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BSP\TRADUCCIÓN ACBSP\"/>
    </mc:Choice>
  </mc:AlternateContent>
  <xr:revisionPtr revIDLastSave="0" documentId="13_ncr:1_{1F439FE5-2767-49F4-80B4-CB9A0E69E0F7}" xr6:coauthVersionLast="47" xr6:coauthVersionMax="47" xr10:uidLastSave="{00000000-0000-0000-0000-000000000000}"/>
  <bookViews>
    <workbookView xWindow="-120" yWindow="-120" windowWidth="20730" windowHeight="11160" tabRatio="927" firstSheet="11" activeTab="16" xr2:uid="{00000000-000D-0000-FFFF-FFFF00000000}"/>
  </bookViews>
  <sheets>
    <sheet name="Programs to be accredited" sheetId="73" r:id="rId1"/>
    <sheet name="Table 1 Example of Performance " sheetId="31" r:id="rId2"/>
    <sheet name="Table 1.1. – Leadership Process" sheetId="32" r:id="rId3"/>
    <sheet name="Table 1.2. – Leadership Process" sheetId="33" r:id="rId4"/>
    <sheet name="Table 1.3. Leadership Process R" sheetId="34" r:id="rId5"/>
    <sheet name="Table 1.4. Leadership Process I" sheetId="35" r:id="rId6"/>
    <sheet name="Table 2.2.a. Example – Table fo" sheetId="36" r:id="rId7"/>
    <sheet name="Table 3.1 Student and Stakehold" sheetId="37" r:id="rId8"/>
    <sheet name="Table 3.3 Student &amp; Stakeholder" sheetId="38" r:id="rId9"/>
    <sheet name="Standard 4 -Figure 4.1" sheetId="4" r:id="rId10"/>
    <sheet name="Table 4.2 Example of Program Le" sheetId="39" r:id="rId11"/>
    <sheet name="TABLE 5.1.C" sheetId="41" r:id="rId12"/>
    <sheet name="Table 5.2.A. Student Credit Ho" sheetId="69" r:id="rId13"/>
    <sheet name="Table 5.2.A.1 Example" sheetId="40" r:id="rId14"/>
    <sheet name="5.2.A.2 Deployment of Faculty" sheetId="42" r:id="rId15"/>
    <sheet name="Table 5.3 Faculty Focus" sheetId="43" r:id="rId16"/>
    <sheet name="Table 5.3.D.1" sheetId="44" r:id="rId17"/>
    <sheet name="Table 5.3.D.2. Associates Degre" sheetId="45" r:id="rId18"/>
    <sheet name="Table 6.2.b. Program Informatio" sheetId="46" r:id="rId19"/>
    <sheet name="Table 6.2.c. Example Program Ta" sheetId="47" r:id="rId20"/>
    <sheet name="Table 6.2.c. for You to Complet" sheetId="48" r:id="rId21"/>
    <sheet name="Table 6.2.d. - Table for Extern" sheetId="49" r:id="rId22"/>
    <sheet name="Table 6.3.a.  Curriculum Summar" sheetId="50" r:id="rId23"/>
    <sheet name="_x0009__x0009_Table 6.3.b. Curriculum Summa" sheetId="51" r:id="rId24"/>
    <sheet name="_x0009__x0009__x0009__x0009_Table 6.4.c. Example of CPC" sheetId="52" r:id="rId25"/>
    <sheet name="_x0009__x0009__x0009_Table 6.4.d. Template for CP" sheetId="53" r:id="rId26"/>
    <sheet name="_x0009_Table 6.5.a. Master’s Programs" sheetId="54" r:id="rId27"/>
    <sheet name="Table 6.6.a. Doctoral Program I" sheetId="55" r:id="rId28"/>
    <sheet name="Example Table 7.1 Performance" sheetId="56" r:id="rId29"/>
    <sheet name="Table 7.1.a Template for Perfor" sheetId="57" r:id="rId30"/>
    <sheet name="Table 7.1.b. Business Operation" sheetId="30" r:id="rId31"/>
    <sheet name="Table 7.2.b. Business Operation" sheetId="59" r:id="rId32"/>
    <sheet name="Table 7.2.c. Educational Suppor" sheetId="60" r:id="rId33"/>
    <sheet name="Table 7.3.a. Business Support P" sheetId="61" r:id="rId34"/>
    <sheet name="       Table 7.3.b. Educational" sheetId="62" r:id="rId35"/>
    <sheet name="Criterion 7.3.c. Table - Sharin" sheetId="63" r:id="rId36"/>
    <sheet name="Table 7.3.d Student achievement" sheetId="58" r:id="rId37"/>
    <sheet name="Table 7.3.e. Link to Student Ac" sheetId="65" r:id="rId38"/>
    <sheet name="Table 7.4.a. Student Performanc" sheetId="64" r:id="rId39"/>
  </sheets>
  <externalReferences>
    <externalReference r:id="rId40"/>
    <externalReference r:id="rId41"/>
    <externalReference r:id="rId42"/>
    <externalReference r:id="rId43"/>
  </externalReferences>
  <definedNames>
    <definedName name="_Hlk504409469" localSheetId="32">'Table 7.2.c. Educational Suppor'!$A$2</definedName>
    <definedName name="_Hlk504410826" localSheetId="34">'       Table 7.3.b. Educational'!$A$2</definedName>
    <definedName name="_xlnm.Print_Area" localSheetId="9">'Standard 4 -Figure 4.1'!$B$1:$G$8</definedName>
    <definedName name="_xlnm.Print_Titles" localSheetId="9">'Standard 4 -Figure 4.1'!$1:$3</definedName>
  </definedNames>
  <calcPr calcId="191029"/>
</workbook>
</file>

<file path=xl/calcChain.xml><?xml version="1.0" encoding="utf-8"?>
<calcChain xmlns="http://schemas.openxmlformats.org/spreadsheetml/2006/main">
  <c r="M23" i="52" l="1"/>
  <c r="L23" i="52"/>
  <c r="K23" i="52"/>
  <c r="J23" i="52"/>
  <c r="I23" i="52"/>
  <c r="H23" i="52"/>
  <c r="G23" i="52"/>
  <c r="F23" i="52"/>
  <c r="E23" i="52"/>
  <c r="D23" i="52"/>
  <c r="C23" i="52"/>
</calcChain>
</file>

<file path=xl/sharedStrings.xml><?xml version="1.0" encoding="utf-8"?>
<sst xmlns="http://schemas.openxmlformats.org/spreadsheetml/2006/main" count="696" uniqueCount="538">
  <si>
    <t xml:space="preserve"> </t>
  </si>
  <si>
    <t>Fall 2015</t>
  </si>
  <si>
    <t>Spring 2016</t>
  </si>
  <si>
    <t>Fall 2017</t>
  </si>
  <si>
    <t>Spring 2018</t>
  </si>
  <si>
    <t>Fall 2018</t>
  </si>
  <si>
    <t>Spring 2017</t>
  </si>
  <si>
    <t>Fall 2016</t>
  </si>
  <si>
    <t>MBA</t>
  </si>
  <si>
    <t>AS Management</t>
  </si>
  <si>
    <t>SLO1</t>
  </si>
  <si>
    <t>SLO3</t>
  </si>
  <si>
    <t>SLO4</t>
  </si>
  <si>
    <t>SLO5</t>
  </si>
  <si>
    <t>≤ 40%</t>
  </si>
  <si>
    <t>≥ 40%</t>
  </si>
  <si>
    <t>≥ 70%</t>
  </si>
  <si>
    <t>e.g. CPA 78%</t>
  </si>
  <si>
    <t>Sports Man</t>
  </si>
  <si>
    <t>Hotel/Tourism</t>
  </si>
  <si>
    <t>Computer and IS</t>
  </si>
  <si>
    <t>Sustainability Man.</t>
  </si>
  <si>
    <t>Health Systems</t>
  </si>
  <si>
    <t>Cyber-Security</t>
  </si>
  <si>
    <t>ACC 111</t>
  </si>
  <si>
    <t>A</t>
  </si>
  <si>
    <t>ECO 101</t>
  </si>
  <si>
    <t>D</t>
  </si>
  <si>
    <t>BUS 231</t>
  </si>
  <si>
    <t>I</t>
  </si>
  <si>
    <t>BUS 201</t>
  </si>
  <si>
    <t>F</t>
  </si>
  <si>
    <t>C</t>
  </si>
  <si>
    <t>ACC 112</t>
  </si>
  <si>
    <t xml:space="preserve">     A</t>
  </si>
  <si>
    <t>ACC 213</t>
  </si>
  <si>
    <t>ACC 217</t>
  </si>
  <si>
    <t xml:space="preserve">     B</t>
  </si>
  <si>
    <t>ACC 211</t>
  </si>
  <si>
    <t>ACC 214</t>
  </si>
  <si>
    <t xml:space="preserve">     E</t>
  </si>
  <si>
    <t>BUS 262</t>
  </si>
  <si>
    <t xml:space="preserve">      E</t>
  </si>
  <si>
    <t>BUS 101</t>
  </si>
  <si>
    <t xml:space="preserve">     A-I</t>
  </si>
  <si>
    <t>MKT</t>
  </si>
  <si>
    <t>FIN</t>
  </si>
  <si>
    <t>ACC</t>
  </si>
  <si>
    <t>MGT</t>
  </si>
  <si>
    <t>LAW</t>
  </si>
  <si>
    <t>ECON</t>
  </si>
  <si>
    <t>ETH</t>
  </si>
  <si>
    <t>GLO</t>
  </si>
  <si>
    <t>IS</t>
  </si>
  <si>
    <t>QT/STAT</t>
  </si>
  <si>
    <t>POL/COMP</t>
  </si>
  <si>
    <t>Graduate Courses</t>
  </si>
  <si>
    <t>Brown, Joe 2017</t>
  </si>
  <si>
    <t>BS Marketing</t>
  </si>
  <si>
    <t>MS 602 Marketing</t>
  </si>
  <si>
    <t>Baker C</t>
  </si>
  <si>
    <t>no</t>
  </si>
  <si>
    <t>No</t>
  </si>
  <si>
    <t>Thomas</t>
  </si>
  <si>
    <t>MBA Dir</t>
  </si>
  <si>
    <t>NA</t>
  </si>
  <si>
    <t>Smith, Joe</t>
  </si>
  <si>
    <t>MBA,</t>
  </si>
  <si>
    <t>1. CPA, State of Missouri</t>
  </si>
  <si>
    <t>Brown, Barb</t>
  </si>
  <si>
    <t>a. MKT</t>
  </si>
  <si>
    <t>b.  FIN</t>
  </si>
  <si>
    <t>f.  ECON</t>
  </si>
  <si>
    <t>h.  GLO</t>
  </si>
  <si>
    <t>i.    IS</t>
  </si>
  <si>
    <t>k.l. POL/COMP</t>
  </si>
  <si>
    <t>Total</t>
  </si>
  <si>
    <t>MATH 1203</t>
  </si>
  <si>
    <t>ACCT 2143</t>
  </si>
  <si>
    <t>ACCT 2243</t>
  </si>
  <si>
    <t>BUAD 2153</t>
  </si>
  <si>
    <t>BUAD 2203</t>
  </si>
  <si>
    <t>ECON 2333</t>
  </si>
  <si>
    <t>ECON 2433</t>
  </si>
  <si>
    <t>MGMT 3013</t>
  </si>
  <si>
    <t>MGMT 3113</t>
  </si>
  <si>
    <t>BUAD 3233</t>
  </si>
  <si>
    <t>MKTG 3723</t>
  </si>
  <si>
    <t>FINC 3733</t>
  </si>
  <si>
    <t>MGMT 4853</t>
  </si>
  <si>
    <t xml:space="preserve">Total </t>
  </si>
  <si>
    <t>http://www.nmcc.edu/accreditation/business-technology-accreditation/</t>
  </si>
  <si>
    <t>https://www.vinu.edu/business-public-service</t>
  </si>
  <si>
    <t xml:space="preserve">Example - Table for Faculty Credit-Hour Production or Equivalent </t>
  </si>
  <si>
    <t>Note (1).  Dr. Link also taught a statistics course for the math department, but since this is a service course for non-business majors, it is not considered a part of the business program and, therefore, not included in this table.</t>
  </si>
  <si>
    <t xml:space="preserve">Table 5.2.A. Credit Hour Production by Faculty Qualification Level </t>
  </si>
  <si>
    <t>BUS COM</t>
  </si>
  <si>
    <t>Yes</t>
  </si>
  <si>
    <t>TABLA 1 – Revisión de Todas las Actividades Académicas</t>
  </si>
  <si>
    <t>Columna A: Enumere todos los programas de negocios o afines (incluyendo aquellos cuyos títulos o grados incluyan palabras como “negocios”, “industrial”, “administración”, “gestión” u “organizacional”).</t>
  </si>
  <si>
    <t xml:space="preserve">Columna B: Conteste con “sí” o “no” si el programa es administrado por la unidad de negocios.
</t>
  </si>
  <si>
    <t xml:space="preserve">Columna C: Conteste con “sí” o “no” si el programa debe ser acreditado por ACBSP. 
</t>
  </si>
  <si>
    <t>Si la respuesta es no, proporcione una justificación explicando por qué el programa debe ser excluido del proceso de acreditación y cómo pretende comunicarle al público qué es lo que está y qué es lo que no está acreditado.</t>
  </si>
  <si>
    <t xml:space="preserve">
Columna D: Indique el número de títulos otorgados durante el año del autoestudio</t>
  </si>
  <si>
    <r>
      <t xml:space="preserve"> </t>
    </r>
    <r>
      <rPr>
        <b/>
        <u/>
        <sz val="14"/>
        <color theme="1"/>
        <rFont val="Calibri"/>
        <family val="2"/>
        <scheme val="minor"/>
      </rPr>
      <t xml:space="preserve">A.
Programas de negocios o afines
</t>
    </r>
  </si>
  <si>
    <t xml:space="preserve">B.
Programa en unidad de negocios
</t>
  </si>
  <si>
    <t xml:space="preserve">C. 
A ser acreditado por ACBSP
</t>
  </si>
  <si>
    <t>D. Número de títulos otorgados durante el año del Autoestudio</t>
  </si>
  <si>
    <t>EJEMPLO UNO: B.S. en Contabilidad o Contabilidad, B.S. Licenciatura o Contabilidad, Licenciatura en Ciencias</t>
  </si>
  <si>
    <t>EJEMPLO DOS: BSBA con concentraciones en Contabilidad, Administración, Marketing y Gestión de Recursos Humanos</t>
  </si>
  <si>
    <t>POR FAVOR INGRESAR SU PROGRAMA Y  TIPO DE GRADO ABAJO:</t>
  </si>
  <si>
    <t>Tasas de pases de licencia</t>
  </si>
  <si>
    <t>Tasas de colocación laboral</t>
  </si>
  <si>
    <t>Avance laboral</t>
  </si>
  <si>
    <t>Aceptación en programas de postgrado.</t>
  </si>
  <si>
    <t>Transferencia exitosa de credito</t>
  </si>
  <si>
    <t>Otro</t>
  </si>
  <si>
    <t>Graduación por programa y año.</t>
  </si>
  <si>
    <t>BS Finanzas</t>
  </si>
  <si>
    <t>Gestión de BS</t>
  </si>
  <si>
    <t>e.g. Menos que 40%</t>
  </si>
  <si>
    <t>e.g. Contabilidad  12, Marketing 9</t>
  </si>
  <si>
    <t>Tabla 1.1. - Procesos de liderazgo</t>
  </si>
  <si>
    <t>Descripción del proceso</t>
  </si>
  <si>
    <t>Persona responsable</t>
  </si>
  <si>
    <t>Revisión anual de la misión y la visión</t>
  </si>
  <si>
    <t>Enero</t>
  </si>
  <si>
    <t>Mensual</t>
  </si>
  <si>
    <t>Trimestral</t>
  </si>
  <si>
    <t>Tabla 1.2. - Despliegue del proceso de liderazgo</t>
  </si>
  <si>
    <t>Tipo de proceso</t>
  </si>
  <si>
    <t>Evidencia de Despliegue</t>
  </si>
  <si>
    <t>Misión y valores</t>
  </si>
  <si>
    <t>Medidas de desempeño</t>
  </si>
  <si>
    <t>Responsabilidad social y comunitaria</t>
  </si>
  <si>
    <t>Impactos en la sociedad</t>
  </si>
  <si>
    <t xml:space="preserve"> Acta de la reunión de revisión (ver Apéndice x)</t>
  </si>
  <si>
    <t>- Datos de tendencias de los últimos 3 años (ver Apéndice x)</t>
  </si>
  <si>
    <t>Tabla 1.3. Resultados del proceso de liderazgo</t>
  </si>
  <si>
    <t>Análisis de datos clave (gráficos / tablas / etc.)</t>
  </si>
  <si>
    <t>- Problemas identificados:</t>
  </si>
  <si>
    <t>Acta de la reunión de revisión (ver Apéndice x)</t>
  </si>
  <si>
    <t xml:space="preserve">  - la declaración de la misión no aborda la innovación.</t>
  </si>
  <si>
    <t xml:space="preserve"> - Acta de la reunión de revisión (ver Apéndice x)</t>
  </si>
  <si>
    <t>- Lista de problemas identificados:</t>
  </si>
  <si>
    <t xml:space="preserve"> - Estacionamiento en las calles alrededor de la universidad interrumpiendo negocios locales</t>
  </si>
  <si>
    <t>Tabla 1.4. Mejoras en el proceso de liderazgo implementadas</t>
  </si>
  <si>
    <t>Resultados clave</t>
  </si>
  <si>
    <t>Descripción de las acciones tomadas</t>
  </si>
  <si>
    <t>Problemas identificados:</t>
  </si>
  <si>
    <t>Tabla 2.2.a.</t>
  </si>
  <si>
    <t>Objetivos estrategicos Claves</t>
  </si>
  <si>
    <t>Plan de ACCION</t>
  </si>
  <si>
    <t>Proceso</t>
  </si>
  <si>
    <t>(Como )</t>
  </si>
  <si>
    <t>Solicitud de presupuesto para el año académico. XXXX</t>
  </si>
  <si>
    <t>1 de mayo, año académico actual</t>
  </si>
  <si>
    <t>Habilidades y conocimientos</t>
  </si>
  <si>
    <t>Comunicaciones, actividades, preparación para la carrera.</t>
  </si>
  <si>
    <t>Encuestas, entrevistas, grupos focales, etc.</t>
  </si>
  <si>
    <t>Encuesta, reuniones, junta de ex alumnos, etc.</t>
  </si>
  <si>
    <t>Encuestas, reuniones de desarrollo docente, etc.</t>
  </si>
  <si>
    <t>Resultados actuales: ¿Cuáles son sus resultados actuales?</t>
  </si>
  <si>
    <t>Encuesta anual al egresado</t>
  </si>
  <si>
    <t>Tres años de datos con tendencia positiva superior a la meta.</t>
  </si>
  <si>
    <t>Objetivos de aprendizaje SLO1, SLO2, etc.</t>
  </si>
  <si>
    <t>Metas medibles 80%, 5.5 o superior, etc.</t>
  </si>
  <si>
    <t>(Indique tipo de instrumento) directo, formativo, interno, comparativo</t>
  </si>
  <si>
    <t>(Ejemplos) Borre los ejemplos a medida que ingresa su información. Ejemplo: SLO 1 Conocimiento de planificación, organización, dotación de personal, dirección, control. Los estudiantes obtendrán un puntaje de 150 y más</t>
  </si>
  <si>
    <t>Datos comparativos, externos y comparativos derivados de Business MFT</t>
  </si>
  <si>
    <t>Un objetivo de 150 se estableció como punto de referencia con una puntuación promedio de 152 en 2013</t>
  </si>
  <si>
    <t>Se agregó la evaluación de todos los resultados del aprendizaje del curso para la consistencia, más presentaciones orales y más tareas escritas.</t>
  </si>
  <si>
    <t>Mayor uso de la plataforma Blackboard para dar soporte al curso. Plan de estudios subido, videos, documentos, etc.</t>
  </si>
  <si>
    <t>SLO2 Producir un puntaje de plan de negocios 4.5 o superior en la rúbrica de evaluación estandarizada.</t>
  </si>
  <si>
    <t>BS Contabilidad</t>
  </si>
  <si>
    <t>SLO1 Puntuación al menos el 80% en el Estudio de caso para interpretar los informes de costos administrativos y utilizar los resultados para tomar una decisión.</t>
  </si>
  <si>
    <t>Puntuación de SLO2 al menos el 80% en el análisis del proyecto. Aplicar métodos de presupuesto de capital contable para evaluar proyectos y tomar decisiones de negocios.</t>
  </si>
  <si>
    <t>Doctor en Filosofía. administración</t>
  </si>
  <si>
    <t>SLO1 Narrativa 75%</t>
  </si>
  <si>
    <t>Narrativa SLO2 4.5 o superior</t>
  </si>
  <si>
    <t>SLO2</t>
  </si>
  <si>
    <t>Rúbrica de evaluación estandarizada interna, directa, formativa.</t>
  </si>
  <si>
    <t>Directo, formativo, interno. Un caso de estudio de decisión de compra o compra estandarizado con una recomendación de acción.</t>
  </si>
  <si>
    <t>Directo, formativo, interno. Un informe de análisis de proyecto estandarizado que utiliza el período de recuperación, el VAN y los métodos de TIR</t>
  </si>
  <si>
    <t>Otoño 2018 78%</t>
  </si>
  <si>
    <t>Otoño 2018 81%</t>
  </si>
  <si>
    <t>Los estudiantes no obtuvieron buenos resultados en el costo evitable. Comunicado con la facultad de contabilidad y el equipo de evaluación.</t>
  </si>
  <si>
    <t>Los estudiantes obtuvieron buenos resultados en la descripción de la necesidad o la oportunidad y tuvieron dificultades para identificar el costo objetivo del capital. Comunicado con Equipo de Evaluación y Facultad.</t>
  </si>
  <si>
    <t>Mejorar la cobertura del costo evitable durante la tercera semana de Acc 202.</t>
  </si>
  <si>
    <t>El costo objetivo del capital se discutirá en la reunión trimestral de profesores.</t>
  </si>
  <si>
    <t>Programa de contabilidad</t>
  </si>
  <si>
    <t>Tipo de evaluación</t>
  </si>
  <si>
    <t>Resultado del programa</t>
  </si>
  <si>
    <t>Evaluación Medición (es) de desempeño / Actividad (es)</t>
  </si>
  <si>
    <t>Formativo o sumativo</t>
  </si>
  <si>
    <t>Finalización de la sección de capital del examen de salida empresarial externo.</t>
  </si>
  <si>
    <t>Interno: ACCT 450</t>
  </si>
  <si>
    <t>Interno: TAXN 325</t>
  </si>
  <si>
    <t>Interno: ACCT 560</t>
  </si>
  <si>
    <t>Interno: BUSN 420</t>
  </si>
  <si>
    <t>Externo: Examen Nacional de Negocios de Pruebas de ABC (parte 6)</t>
  </si>
  <si>
    <t>Interno: ACCT 340</t>
  </si>
  <si>
    <t>Formativo</t>
  </si>
  <si>
    <t>Sumativo</t>
  </si>
  <si>
    <t>Cuando proporcione información del profesorado para la Figura 5.1, asegúrese de cualquier nota o explicación relevante para el profesorado individual en cuanto a por qué él o ella está calificado académicamente o profesionalmente y proporciona la documentación necesaria.</t>
  </si>
  <si>
    <t>Use una línea en la tabla para cada nivel de calificación. Por ejemplo, si Joe Smith está calificado como maestro para enseñar administración y calificado profesionalmente para enseñar contabilidad, Joe Smith estará en dos líneas que justifican cada nivel de calificación.</t>
  </si>
  <si>
    <t>Al justificar una calificación utilizando la columna # 4, proporcione información específica y detallada que responda a los criterios en el glosario de términos para cualificados académicamente y profesionalmente.</t>
  </si>
  <si>
    <r>
      <t>Tabla 5.1.c.</t>
    </r>
    <r>
      <rPr>
        <sz val="14"/>
        <color theme="1"/>
        <rFont val="Verdana"/>
        <family val="2"/>
      </rPr>
      <t>La composición del cuerpo docente debe incluir las credenciales académicas y la experiencia profesional o empresarial suficientes para asegurar un énfasis adecuado tanto en la teoría como en la práctica de negocios para cumplir con los objetivos del programa.</t>
    </r>
  </si>
  <si>
    <t>Lista de docentes por orden alfabético por apellido</t>
  </si>
  <si>
    <t>Cursos impartidos (enumere los cursos impartidos durante el período de informe. Incluya el número de horas de crédito).</t>
  </si>
  <si>
    <t>LISTE TODOS LOS GRADOS GANADOS (estado del grado obtenido como se documenta en la transcripción, debe incluir el campo principal)</t>
  </si>
  <si>
    <t>DOCUMENTO POR LO MENOS DOS OTRAS CALIFICACIONES PROFESIONALES ESPECÍFICAS: - Cinco años de experiencia laboral - Excelencia docente - Certificaciones profesionales - Investigación y / o Publicación - Cursos adicionales</t>
  </si>
  <si>
    <t>CALIFICACIÓN ACBSP        1. Calificado académicamente 2. Calificado profesionalmente 3. Excepción</t>
  </si>
  <si>
    <t>Ejemplo:</t>
  </si>
  <si>
    <t>BUS 101 Introducción a la Administración (6 Horas de Crédito)</t>
  </si>
  <si>
    <t>Ph.D. en Adminiastracion</t>
  </si>
  <si>
    <t>Académicamente cualificado en administracion.</t>
  </si>
  <si>
    <t>ACC 230 Contabilidad Gerencial (9 Horas Crédito)</t>
  </si>
  <si>
    <t>Profesional cualificado en contabilidad.</t>
  </si>
  <si>
    <t>Administracion</t>
  </si>
  <si>
    <t>2. 21 horas crédito de contabilidad a nivel de postgrado.</t>
  </si>
  <si>
    <t>ACC 101 Introducción a la contabilidad (9 horas de crédito)</t>
  </si>
  <si>
    <t>Ph. D. en Contabilidad</t>
  </si>
  <si>
    <t>MGT 230 Gerencia de Operaciones (6 Horas de Crédito)</t>
  </si>
  <si>
    <t>MSA, Maestria  de Ciencia en Contabilidad</t>
  </si>
  <si>
    <t>1. Gerente durante seis años en Lloyd's Marketing Firm, Kansas City, Kansas</t>
  </si>
  <si>
    <t>Profesional cualificado en administracion</t>
  </si>
  <si>
    <t>2. 18 horas de crédito de posgrado en administracion.</t>
  </si>
  <si>
    <t>Durante el año de autoestudio</t>
  </si>
  <si>
    <t>Nivel de pregrado</t>
  </si>
  <si>
    <t>Nivel de posgrado</t>
  </si>
  <si>
    <t>Porcentaje de horas de crédito impartidas por maestros y doctores: miembros de la plana docente calificados (incluye los docentes calificados de licenciatura para programas de grado asociado)</t>
  </si>
  <si>
    <t>Porcentaje del total de horas de crédito enseñadas por el doctorado: miembros de la plana docente calificados</t>
  </si>
  <si>
    <t xml:space="preserve">
Miembros del Cuerpo Docente a Tiempo Completo
</t>
  </si>
  <si>
    <t xml:space="preserve">
Semestre
(Trimestre)
Horas Dictadas/
Año Académico
</t>
  </si>
  <si>
    <t xml:space="preserve">Número
De Secciones./
Año
</t>
  </si>
  <si>
    <t xml:space="preserve">Número de Disciplinas/
Semestre (Trimestre)
</t>
  </si>
  <si>
    <t>Número de Asesorados</t>
  </si>
  <si>
    <t xml:space="preserve">Actividades
Profesionales
</t>
  </si>
  <si>
    <t>Número de comités</t>
  </si>
  <si>
    <t>Servicio a la Comunidad</t>
  </si>
  <si>
    <t>Deberes Administrativos</t>
  </si>
  <si>
    <t>Interacción con los Negocios y la Industria</t>
  </si>
  <si>
    <t>Proyectos Especiales</t>
  </si>
  <si>
    <t xml:space="preserve">
Movilización a Instalaciones Fuera del Campus
</t>
  </si>
  <si>
    <t>Número de Tesis Supervisadas</t>
  </si>
  <si>
    <t>Otoño</t>
  </si>
  <si>
    <t>Primavera</t>
  </si>
  <si>
    <t>Estándar N°5: Enfoque de la facultad - Tabla 5.1.c.</t>
  </si>
  <si>
    <t>TABLA 5.3:  Resultados de Enfoque de la Facultad (Estándar 5)</t>
  </si>
  <si>
    <t>Medida de rendimiento: ¿Cuál es su medida de rendimiento? ¿Cuál es tu objetivo? (El objetivo debe ser medible.)</t>
  </si>
  <si>
    <t>¿Cuál es su instrumento o proceso de medición? (indicar la duración del ciclo)</t>
  </si>
  <si>
    <t>Encuesta anual de satisfacción del profesorado</t>
  </si>
  <si>
    <t>Superada la meta, sin embargo, la tendencia disminuyó en 2014.</t>
  </si>
  <si>
    <t>Análisis de resultados: ¿Qué aprendiste de tus resultados?</t>
  </si>
  <si>
    <t>Se llevó a cabo una reunión de profesores para discutir temas planteados en las encuestas.</t>
  </si>
  <si>
    <t>Acción tomada o Mejora realizada: ¿Qué mejoró o cuál es su próximo paso?</t>
  </si>
  <si>
    <t>Satisfacción aumentada 1%.</t>
  </si>
  <si>
    <t>Miembros del Cuerpo Docente</t>
  </si>
  <si>
    <t>Mayor grado obtenido</t>
  </si>
  <si>
    <t>Certificado Profesional</t>
  </si>
  <si>
    <t>Trabajos presentados</t>
  </si>
  <si>
    <t>Artículos publicados manuscritos y libros.</t>
  </si>
  <si>
    <t>Manuscritos y libros no publicados.</t>
  </si>
  <si>
    <t>Asesoria</t>
  </si>
  <si>
    <t>Servicio profesional relacionado</t>
  </si>
  <si>
    <t>Conferencias y talleres profesionales.</t>
  </si>
  <si>
    <t>Reuniones profesionales</t>
  </si>
  <si>
    <t>Otros</t>
  </si>
  <si>
    <t>PhD</t>
  </si>
  <si>
    <t>B=2                 C=1                    D=1</t>
  </si>
  <si>
    <t>A=1                 B=2                    D=1</t>
  </si>
  <si>
    <t>B =1</t>
  </si>
  <si>
    <t>D =1</t>
  </si>
  <si>
    <t xml:space="preserve">C=2                    </t>
  </si>
  <si>
    <t>A=2</t>
  </si>
  <si>
    <t>A=1                    C=1</t>
  </si>
  <si>
    <t>B=2                      C=1</t>
  </si>
  <si>
    <t>C=1                    D=1</t>
  </si>
  <si>
    <t>Códigos a utilizar para actividades académicas:</t>
  </si>
  <si>
    <t>Año 2 (2016) etc.</t>
  </si>
  <si>
    <t>Azul, Sally 2017</t>
  </si>
  <si>
    <t>MS. en la gestión</t>
  </si>
  <si>
    <t>MS 502 Marketing, MS 556 Management, MS 561 Marketing,</t>
  </si>
  <si>
    <t>MS 632 Dirección de Marketing</t>
  </si>
  <si>
    <t>Premios y reconocimientos especiales</t>
  </si>
  <si>
    <t> </t>
  </si>
  <si>
    <t>Capítulo del año DMD</t>
  </si>
  <si>
    <t>Premio a la Excelencia Docente ACBSP</t>
  </si>
  <si>
    <t>Conferencias, Talleres, En Servicio</t>
  </si>
  <si>
    <t>Conferencia SAM asistida 2017</t>
  </si>
  <si>
    <t>Taller ACBSP asistido sobre estándares y criterios de acreditación</t>
  </si>
  <si>
    <t>Comunidad (actividades de servicio, presentaciones, trabajo de comité, etc.)</t>
  </si>
  <si>
    <t>Desarrollar capacitación de servicio comunitario para Humana</t>
  </si>
  <si>
    <t>Presentaciones</t>
  </si>
  <si>
    <t>Documento presentado sobre la gestión en la Conferencia ACBSP 2016</t>
  </si>
  <si>
    <t>Comités (relacionados con la universidad)</t>
  </si>
  <si>
    <t>Comité de currículo</t>
  </si>
  <si>
    <t>Instruccional (desarrollar o actualizar currículo, etc.)</t>
  </si>
  <si>
    <t>Desarrollado ejercicio de clase en marketing utilizado por todos los profesores.</t>
  </si>
  <si>
    <t>Iniciativas multiculturales y de diversidad (dentro o fuera del campus)</t>
  </si>
  <si>
    <t>Membresías (consejos, comisiones, etc.)</t>
  </si>
  <si>
    <t>  Junta de Marketing de Soup Sales Inc.</t>
  </si>
  <si>
    <t>Investigación y Publicaciones</t>
  </si>
  <si>
    <t>Publicado ProQuest Management Paper on Motivation 2016</t>
  </si>
  <si>
    <t>Subvenciones (lista de agencias adjudicadoras y asignaciones financiadas)</t>
  </si>
  <si>
    <t>Educación continua (clases, seminarios, certificaciones, etc.)</t>
  </si>
  <si>
    <t>Seminario de educación continua de 7 unidades en CCU Community College on Management</t>
  </si>
  <si>
    <t>Tabla 6.2.b. Información del programa</t>
  </si>
  <si>
    <t>Nombre del programa</t>
  </si>
  <si>
    <t>Modaldiad de Imaprticion (es)</t>
  </si>
  <si>
    <t>Tiempo promedio para completar el grado</t>
  </si>
  <si>
    <t>Programa</t>
  </si>
  <si>
    <t>Requisitos de negocio</t>
  </si>
  <si>
    <t>Total de horas de crédito requeridas para la graduación</t>
  </si>
  <si>
    <t>Tabla 6.2.d. - Tabla para la articulación externa.</t>
  </si>
  <si>
    <t>Acuerdo en el lugar</t>
  </si>
  <si>
    <t>Proceso de Unidad de Negocio</t>
  </si>
  <si>
    <t>Proceso institucional</t>
  </si>
  <si>
    <t>Nombre del  Programa:</t>
  </si>
  <si>
    <t>Número total de horas de crédito en el grado</t>
  </si>
  <si>
    <t>AAS en Tecnología Contable</t>
  </si>
  <si>
    <t>Componente profesional</t>
  </si>
  <si>
    <t>Numero de curso</t>
  </si>
  <si>
    <t>Título del curso</t>
  </si>
  <si>
    <t>Contabilidad Financiera I</t>
  </si>
  <si>
    <t>Microeconomía</t>
  </si>
  <si>
    <t>Principios de la Gestión</t>
  </si>
  <si>
    <t>Principios de Marketing</t>
  </si>
  <si>
    <t>Optativa de matemáticas</t>
  </si>
  <si>
    <t>Área de estudio</t>
  </si>
  <si>
    <t>Total de horas de crédito</t>
  </si>
  <si>
    <t>Porcentaje de horas totales</t>
  </si>
  <si>
    <t>Horas de crédito</t>
  </si>
  <si>
    <t>Componente principal de programa de negocios</t>
  </si>
  <si>
    <t>Contabilidad Financiera II</t>
  </si>
  <si>
    <t>Contabilidad de gestión</t>
  </si>
  <si>
    <t>Aplicaciones de software de contabilidad</t>
  </si>
  <si>
    <t>Contabilidad Intermedia I</t>
  </si>
  <si>
    <t>Impuestos federales sobre la renta</t>
  </si>
  <si>
    <t>Derecho Empresarial II</t>
  </si>
  <si>
    <t>Introducción a los negocios</t>
  </si>
  <si>
    <t>Optativa de negocios</t>
  </si>
  <si>
    <t>Número del curso</t>
  </si>
  <si>
    <t>c.
CONT</t>
  </si>
  <si>
    <t>d.
GEST</t>
  </si>
  <si>
    <t>e.
DER</t>
  </si>
  <si>
    <t>g.
ETI</t>
  </si>
  <si>
    <t>j.
MC
ESTAD</t>
  </si>
  <si>
    <t xml:space="preserve">Sesiones de Clases de una Hora por Tema del CPC </t>
  </si>
  <si>
    <t>Tabla 6.4.c. Pregrado CPC de componentes profesionales comunes: cree una tabla para cada programa o especialización</t>
  </si>
  <si>
    <t>Componente profesional común de grado (CPC)
Programas que incluyen un B.A. (con una especialización en negocios), B.S. (con una especialización comercial), B.B.A., B.S.B.A., u objetivos que impliquen una preparación comercial general con o sin una especialización funcional deben incluir la cobertura del Componente Profesional Común (CPC) al nivel prescrito por el ACBSP. El CPC que se describe a continuación debe incluirse en el contenido de los cursos impartidos en los programas de pregrado de todas las escuelas y programas acreditados. Cada área de CPC debe recibir una cobertura mínima de dos tercios de un curso de tres (3) semestres de crédito por hora (o equivalente) o aproximadamente 30 horas de cobertura.</t>
  </si>
  <si>
    <t>Tabla 6.4.d. Plantilla para el cumplimiento de CPC</t>
  </si>
  <si>
    <t>Cursos básicos</t>
  </si>
  <si>
    <t>Tabla 6.5.a. Información de los programas de maestría</t>
  </si>
  <si>
    <t>Tipo de credito</t>
  </si>
  <si>
    <t>Créditos Requeridos para la Graduación</t>
  </si>
  <si>
    <t>Tipo de crédito más allá de la maestría</t>
  </si>
  <si>
    <t>Créditos Requeridos en Investigación</t>
  </si>
  <si>
    <t>Créditos Requeridos en Estadística</t>
  </si>
  <si>
    <t>Créditos Requeridos en la Disertación</t>
  </si>
  <si>
    <t>Cursos de Grado Requeridos</t>
  </si>
  <si>
    <t>e.g. Mas que  40%</t>
  </si>
  <si>
    <t>e.g. Contabilidad 100%</t>
  </si>
  <si>
    <t xml:space="preserve"> e.g. Contabilidad 14, Marketing 7</t>
  </si>
  <si>
    <t>e.g. Contabilidad 12, Marketing 5</t>
  </si>
  <si>
    <t>e.g. Contratado después de la pasantía</t>
  </si>
  <si>
    <t>Tabla 7.2.b. Procesos de operación de negocios</t>
  </si>
  <si>
    <t>Proceso de soporte comercial (Proporcione de 3 a 5 ejemplos de sus procesos de soporte empresarial más importantes).</t>
  </si>
  <si>
    <t>Tabla 7.2.c. Procesos de apoyo educativo</t>
  </si>
  <si>
    <t>Tabla 7.3.a. Resultados del proceso de soporte empresarial</t>
  </si>
  <si>
    <t xml:space="preserve">Monitoreo de resultados </t>
  </si>
  <si>
    <t>Tabla 7.3.b. Resultados de monitoreo de servicios de apoyo educativo</t>
  </si>
  <si>
    <t>Criterio 7.3.c. Tabla - Compartir resultados de rendimiento con el público</t>
  </si>
  <si>
    <t>Programa de estudios:</t>
  </si>
  <si>
    <t>Grupos de Interes</t>
  </si>
  <si>
    <t>Cómo se comparten los resultados</t>
  </si>
  <si>
    <t>Proporcionar la ubicación / enlace que se muestra en la página de negocios</t>
  </si>
  <si>
    <t>Tabla 7.3.d Rendimiento del alumno Información pública. Utilice la Tabla 7.3.d. en el archivo de evidencia para proporcionar enlaces a la página web de programas de negocios.</t>
  </si>
  <si>
    <t>Colegio Comunitario del Norte de Maine</t>
  </si>
  <si>
    <t>Universidad de Vincennes</t>
  </si>
  <si>
    <t>1. Seleccione Acreditación en el lado derecho. 2. Desplácese hasta el final de la página para obtener datos.</t>
  </si>
  <si>
    <t>Dirección para encontrar y utilizar enlace.</t>
  </si>
  <si>
    <t>Tabla 7.3.e Enlace al rendimiento estudiantil</t>
  </si>
  <si>
    <t>Tabla 7.4.a. Mejoras en el rendimiento de los estudiantes</t>
  </si>
  <si>
    <t>Indicador de rendimiento</t>
  </si>
  <si>
    <t>Resultados de la unidad de negocio de la efectividad</t>
  </si>
  <si>
    <t xml:space="preserve"> - Tenga en cuenta que los datos informados en esta tabla deben ser datos de la unidad de negocios y no datos de toda la institución</t>
  </si>
  <si>
    <t>Tasas de retención según lo informado a la VPAA cada enero</t>
  </si>
  <si>
    <t>Resultados reales alcanzados</t>
  </si>
  <si>
    <t>85% en 2014-2015</t>
  </si>
  <si>
    <t>¿Cómo se utilizan los resultados? (identificar acciones / cambios realizados)</t>
  </si>
  <si>
    <t>Tendremos tres reuniones al año con estudiantes de negocios con respecto a la educación continua y los planes de finalización</t>
  </si>
  <si>
    <t xml:space="preserve">Meta </t>
  </si>
  <si>
    <t>Resultado</t>
  </si>
  <si>
    <t>Meta</t>
  </si>
  <si>
    <t>Indicador de Desempeño estudiantes</t>
  </si>
  <si>
    <t>Deserción</t>
  </si>
  <si>
    <t>Retención</t>
  </si>
  <si>
    <t>Año 1</t>
  </si>
  <si>
    <t>Año 2</t>
  </si>
  <si>
    <t>Año 3</t>
  </si>
  <si>
    <t>Problemas identificados:  La declaración de la misión no aborda la innovación.</t>
  </si>
  <si>
    <t>Problemas identificados: Estacionamiento en las calles alrededor de la universidad interrumpiendo negocios locales</t>
  </si>
  <si>
    <t>Estudiantes de posgrado</t>
  </si>
  <si>
    <t>Empleadores</t>
  </si>
  <si>
    <t>Docentes</t>
  </si>
  <si>
    <t>La satisfacción de los egresados de los programas de negocios estarán en o por encima del 80%</t>
  </si>
  <si>
    <t xml:space="preserve">Instrumento de medición </t>
  </si>
  <si>
    <t>Resultados actuales</t>
  </si>
  <si>
    <t>Análisis de los resultados: Aprendizaje</t>
  </si>
  <si>
    <t>Acción tomada o mejora realizada</t>
  </si>
  <si>
    <t>Gráfico o tabla de las tendencias resultantes</t>
  </si>
  <si>
    <t>Año 4</t>
  </si>
  <si>
    <t>Año 5</t>
  </si>
  <si>
    <t>Medida de desempeño y meta</t>
  </si>
  <si>
    <t>Criterio 4.1 Análisis de resultados del aprendizaje y desempeño de los estudiantes</t>
  </si>
  <si>
    <t>Gráfico o tabla de tendencias (3-5 puntos de datos)</t>
  </si>
  <si>
    <t>Proceso mejorado no cuenta con información de tres mediciones.</t>
  </si>
  <si>
    <t>Instrumento o proceso de medición</t>
  </si>
  <si>
    <t>Aprendizaje de los resultados</t>
  </si>
  <si>
    <t>Mejoras realizadas</t>
  </si>
  <si>
    <t>Tabla 4.2 Resultados de aprendizaje del programa</t>
  </si>
  <si>
    <t>Aplica habilidades de comunicación por escrito para producir informes y análisis de negocios, teniendo en cuenta la audiencia, el contexto y el formato.</t>
  </si>
  <si>
    <t>Interpreta informes de costos de gestión y utilizar los resultados en una toma de decisiones.</t>
  </si>
  <si>
    <t>Aplica métodos de presupuesto de capital contable para evaluar proyectos y tomar decisiones de negocios.</t>
  </si>
  <si>
    <t>Identifica implicaciones éticas en situaciones del mundo real.</t>
  </si>
  <si>
    <t>Interno: Curso donde se implementa la evaluación.                                                               Externo: Nombre del instrumento de evaluación / examen.</t>
  </si>
  <si>
    <t>Estudio de caso de análisis financiero escrito estandarizado.</t>
  </si>
  <si>
    <t>Documento de investigación estandarizado sobre el impacto de las nuevas leyes fiscales.</t>
  </si>
  <si>
    <t>estudio de caso de decisión de compra o compra estandarizado con una recomendación de acción.</t>
  </si>
  <si>
    <t>Informe de análisis de proyecto estandarizado que utiliza el período de recuperación, los métodos de VAN y TIR.</t>
  </si>
  <si>
    <t>Documento de investigación estandarizado que aborda el impacto en las partes interesadas.</t>
  </si>
  <si>
    <t>Tabla 5.1.c.Tabla para Cualificaciones de los Docentes</t>
  </si>
  <si>
    <t>Tabla 5.2.A.1.  Resumen de cobertura de la Plana Docente</t>
  </si>
  <si>
    <t>Total de horas de crédito impartidas por maestros y doctores: miembros de la plana docente calificados (incluya los docentes calificados de licenciatura para programas de grado asociado)</t>
  </si>
  <si>
    <t>Total de horas de crédito estudiantil en el programa de negocios impartido por miembros de la plana docente en la Unidad de Negocios</t>
  </si>
  <si>
    <t>Figura 5.2.A.2 CARGA LABORAL DE LOS DOCENTES, MIEMBROS DEL CUERPO DOCENTE A TIEMPO COMPLETO</t>
  </si>
  <si>
    <t>si</t>
  </si>
  <si>
    <t xml:space="preserve">Actividad
Académica
</t>
  </si>
  <si>
    <t>Satisfacción del profesorado superará el 85%.</t>
  </si>
  <si>
    <t>Gráfico o tabla de tendencias resultantes (se prefieren de 3 a 5 puntos de datos)</t>
  </si>
  <si>
    <t>Medida de rendimiento/Meta</t>
  </si>
  <si>
    <t>Instrumento o proceso de medición (indicar la duración del ciclo)</t>
  </si>
  <si>
    <t>Tabla 5.3.D.1 Actividades académicas y profesionales de maestros y doctores calificados</t>
  </si>
  <si>
    <t>Actividades Económicas</t>
  </si>
  <si>
    <t>Actividades Profesionales</t>
  </si>
  <si>
    <t>Miembro de plana docente</t>
  </si>
  <si>
    <t>Tabla 5.3.D.2. Tabla de Grado Asociado: Desarrollo profesional y actividades académicas</t>
  </si>
  <si>
    <t>Smith, Mary Año más reciente (2017)</t>
  </si>
  <si>
    <t>Tabla 6.2.c. Tabla de programa</t>
  </si>
  <si>
    <t>Institución</t>
  </si>
  <si>
    <t>Tabla 6.2.c. para completar</t>
  </si>
  <si>
    <t>Tabla 6.3.a. Resumen de currículo</t>
  </si>
  <si>
    <t>Tabla 6.3.b. Resumen de currículo: Componente profesional</t>
  </si>
  <si>
    <t>Tabla 6.4.c. Cumplimiento del Componente Profesional Común (CPC) de Pregrado</t>
  </si>
  <si>
    <t>Tabla 6.6.a. Información del Programa de Doctorado</t>
  </si>
  <si>
    <t>e.g. Contabilidad 14, Marketing 7</t>
  </si>
  <si>
    <t>Tabla 7.1.a Resultados de rendimiento estudiantil</t>
  </si>
  <si>
    <t>¿Cómo supervisa el rendimiento del proceso de soporte empresarial? (¿Qué herramientas se utilizan para evaluar el proceso? Los ejemplos incluyen: retroalimentación de estudiantes, partes interesadas, miembros de la facultad y personal, evaluaciones comparativas, evaluaciones de pares, datos de observaciones, etc.)</t>
  </si>
  <si>
    <t>¿Cómo supervisa el rendimiento del proceso de soporte empresarial? ¿Qué herramientas se utilizan para evaluar el proceso? Los ejemplos incluyen: retroalimentación de estudiantes, partes interesadas, miembros de la facultad y personal, evaluaciones comparativas, evaluaciones de pares, datos de observaciones, etc.</t>
  </si>
  <si>
    <t xml:space="preserve">Tabla 7.1.b Plantilla para resultados de rendimiento           </t>
  </si>
  <si>
    <t>Servicios de apoyo educativo (Proporcione de 3 a 5 ejemplos de sus servicios de apoyo educativo más importantes)</t>
  </si>
  <si>
    <t>¿Cómo monitoreas el desempeño del servicio de apoyo educativo? (¿Qué herramientas se utilizan para evaluar el servicio? Los ejemplos incluyen: retroalimentación de estudiantes, partes interesadas, miembros de la facultad y personal, evaluaciones comparativas, evaluaciones de pares, datos de observaciones, etc.)</t>
  </si>
  <si>
    <t>¿Cómo supervisa el rendimiento del proceso de soporte empresarial? (¿Qué herramientas se usan para evaluar el proceso? Los ejemplos incluyen: retroalimentación de estudiantes, partes interesadas, miembros de la facultad y personal, evaluaciones comparativas, evaluaciones de pares y / o datos de observaciones).</t>
  </si>
  <si>
    <t>Servicios de apoyo educativo (Proporcione de 3 a 5 ejemplos de sus servicios de apoyo educativo más importantes).</t>
  </si>
  <si>
    <t>Frecuencia (más reciente)</t>
  </si>
  <si>
    <t>Escuela</t>
  </si>
  <si>
    <t>Enlace</t>
  </si>
  <si>
    <t>Dirección para encontrar y utilizar enlace</t>
  </si>
  <si>
    <t>Definición</t>
  </si>
  <si>
    <t>El A.S. El programa de gestión aumentará la retención del 80% al 90% para 2020</t>
  </si>
  <si>
    <t>Tasas de graduación</t>
  </si>
  <si>
    <t>Estudiantes en práctica pre-profesional</t>
  </si>
  <si>
    <t>Transferencia exitosa de creditos</t>
  </si>
  <si>
    <t>Intercambios estudiantiles</t>
  </si>
  <si>
    <t xml:space="preserve">      Otros</t>
  </si>
  <si>
    <t>Graduados por programa y año.</t>
  </si>
  <si>
    <t>Licenciado en Finanzas</t>
  </si>
  <si>
    <t>Licenciado en Administración</t>
  </si>
  <si>
    <t>Licenciado en Administración de Negocios Internacionales</t>
  </si>
  <si>
    <t>Tabla 1 Expectativas de desempeño en la gestión de estudiantes</t>
  </si>
  <si>
    <t>Fecha de Implementación</t>
  </si>
  <si>
    <t>Decano</t>
  </si>
  <si>
    <t>Monitoreo de Número de Matriculados</t>
  </si>
  <si>
    <t>Registros académico</t>
  </si>
  <si>
    <t>Focus Group Comunitario</t>
  </si>
  <si>
    <t>Dirección Académica</t>
  </si>
  <si>
    <t>Monitoreo de Número de Ingresantes</t>
  </si>
  <si>
    <t xml:space="preserve"> Resumen de los comentarios de los docentes (ver Apéndice x)</t>
  </si>
  <si>
    <t xml:space="preserve"> Resumen de los comentarios de los grupos de interés (ver el Apéndice x)</t>
  </si>
  <si>
    <t>Informes mensuales de matrícula (ver Apéndice x)</t>
  </si>
  <si>
    <t>Preguntas de Focus Group (ver apéndice x)</t>
  </si>
  <si>
    <t xml:space="preserve"> Resumen de las respuestas de los Focus Group (ver el Apéndice x)</t>
  </si>
  <si>
    <t>Preguntas de los  (ver Apéndice x)</t>
  </si>
  <si>
    <t>Resumen de las respuestas de los Focus Group (ver el Apéndice x)</t>
  </si>
  <si>
    <t>Monitoreo de Número de matriculados</t>
  </si>
  <si>
    <t xml:space="preserve"> Informes mensuales de matrícula (ver apéndice x)</t>
  </si>
  <si>
    <t>Matriculados en Licenciatura en Administración de Empresas bajó 3%.</t>
  </si>
  <si>
    <t>Matriculas de becarios del estado bajó 6%.</t>
  </si>
  <si>
    <t xml:space="preserve"> - Las pequeñas empresas locales necesitan ayuda en planificación estratégica.</t>
  </si>
  <si>
    <t>Se incorporó la innovación en el enunciado de la misión - vea la declaración de la misión actualizada en el Apéndice X</t>
  </si>
  <si>
    <t xml:space="preserve"> - Rediseño de la Licenciatura en Administración de Empresas para ser más actual - vea el Apéndice x</t>
  </si>
  <si>
    <t xml:space="preserve"> - Se ha lanzado un nuevo plan de mercadotecnia (vea el Apéndice y)</t>
  </si>
  <si>
    <t>Lista de problemas identificados:  Las pequeñas Empresas locales necesitan ayuda en planificación estratégica.</t>
  </si>
  <si>
    <t>Durante el próximo año académico se ofrecieron 6 sesiones de planificación estratégica gratuitas para dueños de negocios locales</t>
  </si>
  <si>
    <t>Se ha previsto la construcción de estacionamiento adicional en el campus</t>
  </si>
  <si>
    <t>Ejemplo de Tabla de Objetivos estratégicos de corto (ST) y largo plazo (LT)</t>
  </si>
  <si>
    <t>Lo que se busca obtener
Recursos para cumplir objetivos estratégicos de la Unidad de Negocios (ST)</t>
  </si>
  <si>
    <t>Responsable (s)</t>
  </si>
  <si>
    <t>Directivos de los programas de la Unidad de Negocios</t>
  </si>
  <si>
    <t>Fecha</t>
  </si>
  <si>
    <t>(Quién)</t>
  </si>
  <si>
    <t>(Qué)</t>
  </si>
  <si>
    <t>(Cuándo)</t>
  </si>
  <si>
    <t>1) Recepción de requerimientos de los directivos de los programas de la Unidad de Negocio</t>
  </si>
  <si>
    <t>2) Desarrollo y presentación de la propuesta a la Unidad de negocios para su revisión, modificación y finalización.</t>
  </si>
  <si>
    <t>3) Presentar la Solicitud de Presupuesto ifnal al Decano.</t>
  </si>
  <si>
    <t>Fecha término o próximos pasos y OM's</t>
  </si>
  <si>
    <t>Tabla 3.1 Estudiantes y grupos de interes</t>
  </si>
  <si>
    <t>Grupos de interés</t>
  </si>
  <si>
    <t>Estudiantes pregrado</t>
  </si>
  <si>
    <t>Egresado</t>
  </si>
  <si>
    <t>Requisitos de los estudiantes / grupos de interés</t>
  </si>
  <si>
    <t>Conocimiento especializado</t>
  </si>
  <si>
    <t xml:space="preserve">Ampliar conocimientos, preparación para la empleabilidad / transferencia / continuidad de la educación </t>
  </si>
  <si>
    <t>Desarrollo Profesional, Clima Laboral</t>
  </si>
  <si>
    <t>Proceso (métodos de escucha)</t>
  </si>
  <si>
    <t>Consejo Consultivo * (requerido para programas de Asociados); Encuesta, entrevista, grupos focales, evaluaciones de pasantías, etc.</t>
  </si>
  <si>
    <t>Tabla 3.3 Resultados de estudiantes y grupos de interés</t>
  </si>
  <si>
    <t>La satisfacción promedio superó la meta, pero los estudiantes solicitaron  adicionalmente asistencia en prácticas e inserción laboral.</t>
  </si>
  <si>
    <t>Aumento de oportunidades de prácticas profesionales y asistencia en la inserción laboral.</t>
  </si>
  <si>
    <t>B = Investigación de descubrimiento</t>
  </si>
  <si>
    <t>C = Investigación  de Integración</t>
  </si>
  <si>
    <t>D = Investigación  de solicitud</t>
  </si>
  <si>
    <t>A = Investigación de enseñanza</t>
  </si>
  <si>
    <t>Ejemplo             Smith, Mary                        Año mas reciente</t>
  </si>
  <si>
    <t>Año 2                                  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</si>
</sst>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b/>
      <sz val="18"/>
      <color theme="1"/>
      <name val="Verdana"/>
      <family val="2"/>
    </font>
    <font>
      <sz val="18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11"/>
      <color rgb="FFFF0000"/>
      <name val="Verdana"/>
      <family val="2"/>
    </font>
    <font>
      <sz val="12"/>
      <color theme="1"/>
      <name val="Verdana"/>
      <family val="2"/>
    </font>
    <font>
      <b/>
      <sz val="15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3">
    <xf numFmtId="0" fontId="0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</cellStyleXfs>
  <cellXfs count="21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/>
    <xf numFmtId="0" fontId="1" fillId="0" borderId="0" xfId="0" applyFont="1"/>
    <xf numFmtId="0" fontId="15" fillId="0" borderId="0" xfId="0" applyFont="1"/>
    <xf numFmtId="0" fontId="14" fillId="0" borderId="0" xfId="0" applyFont="1" applyAlignment="1">
      <alignment vertical="center"/>
    </xf>
    <xf numFmtId="0" fontId="14" fillId="0" borderId="0" xfId="0" applyFont="1"/>
    <xf numFmtId="0" fontId="4" fillId="0" borderId="0" xfId="0" applyFont="1" applyAlignment="1">
      <alignment horizontal="right" vertical="center"/>
    </xf>
    <xf numFmtId="0" fontId="0" fillId="0" borderId="3" xfId="0" applyFont="1" applyBorder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0" fillId="0" borderId="0" xfId="0" applyAlignment="1">
      <alignment horizontal="center"/>
    </xf>
    <xf numFmtId="0" fontId="22" fillId="0" borderId="0" xfId="0" applyFont="1"/>
    <xf numFmtId="0" fontId="22" fillId="0" borderId="0" xfId="0" applyFont="1" applyAlignment="1">
      <alignment wrapText="1"/>
    </xf>
    <xf numFmtId="0" fontId="24" fillId="0" borderId="0" xfId="0" applyFont="1"/>
    <xf numFmtId="0" fontId="17" fillId="2" borderId="9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/>
    </xf>
    <xf numFmtId="0" fontId="0" fillId="3" borderId="5" xfId="0" applyFont="1" applyFill="1" applyBorder="1" applyAlignment="1">
      <alignment wrapText="1"/>
    </xf>
    <xf numFmtId="0" fontId="0" fillId="3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0" fillId="0" borderId="16" xfId="0" applyBorder="1"/>
    <xf numFmtId="0" fontId="0" fillId="0" borderId="24" xfId="0" applyBorder="1"/>
    <xf numFmtId="0" fontId="26" fillId="7" borderId="13" xfId="2" applyBorder="1" applyAlignment="1">
      <alignment vertical="center" wrapText="1"/>
    </xf>
    <xf numFmtId="0" fontId="26" fillId="6" borderId="13" xfId="1" applyBorder="1" applyAlignment="1">
      <alignment vertical="center" wrapText="1"/>
    </xf>
    <xf numFmtId="0" fontId="26" fillId="7" borderId="13" xfId="2" applyBorder="1" applyAlignment="1">
      <alignment horizontal="center" vertical="center"/>
    </xf>
    <xf numFmtId="0" fontId="26" fillId="7" borderId="13" xfId="2" applyBorder="1" applyAlignment="1">
      <alignment horizontal="center"/>
    </xf>
    <xf numFmtId="0" fontId="26" fillId="6" borderId="13" xfId="1" applyBorder="1" applyAlignment="1">
      <alignment horizontal="left" vertical="center" indent="2"/>
    </xf>
    <xf numFmtId="0" fontId="26" fillId="6" borderId="13" xfId="1" applyBorder="1" applyAlignment="1">
      <alignment vertical="center"/>
    </xf>
    <xf numFmtId="0" fontId="26" fillId="6" borderId="13" xfId="1" applyBorder="1"/>
    <xf numFmtId="0" fontId="26" fillId="6" borderId="13" xfId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26" fillId="6" borderId="13" xfId="1" applyBorder="1" applyAlignment="1">
      <alignment vertical="center" wrapText="1"/>
    </xf>
    <xf numFmtId="0" fontId="26" fillId="6" borderId="13" xfId="1" applyBorder="1" applyAlignment="1">
      <alignment horizontal="left" vertical="center" wrapText="1" indent="1"/>
    </xf>
    <xf numFmtId="0" fontId="2" fillId="7" borderId="13" xfId="2" applyFont="1" applyBorder="1" applyAlignment="1">
      <alignment vertical="center" wrapText="1"/>
    </xf>
    <xf numFmtId="0" fontId="2" fillId="7" borderId="13" xfId="2" applyFont="1" applyBorder="1" applyAlignment="1">
      <alignment horizontal="center" vertical="center"/>
    </xf>
    <xf numFmtId="0" fontId="2" fillId="7" borderId="13" xfId="2" applyFont="1" applyBorder="1" applyAlignment="1">
      <alignment horizontal="center"/>
    </xf>
    <xf numFmtId="0" fontId="26" fillId="6" borderId="13" xfId="1" applyBorder="1" applyAlignment="1">
      <alignment horizontal="left" vertical="center" wrapText="1" indent="5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26" fillId="6" borderId="13" xfId="1" applyBorder="1" applyAlignment="1">
      <alignment vertical="top" wrapText="1"/>
    </xf>
    <xf numFmtId="0" fontId="26" fillId="6" borderId="25" xfId="1" applyBorder="1" applyAlignment="1">
      <alignment vertical="center" wrapText="1"/>
    </xf>
    <xf numFmtId="0" fontId="26" fillId="6" borderId="14" xfId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6" fillId="7" borderId="13" xfId="2" applyBorder="1" applyAlignment="1">
      <alignment horizontal="center" vertical="center" wrapText="1"/>
    </xf>
    <xf numFmtId="0" fontId="26" fillId="6" borderId="13" xfId="1" applyBorder="1" applyAlignment="1">
      <alignment horizontal="center" vertical="center" wrapText="1"/>
    </xf>
    <xf numFmtId="0" fontId="26" fillId="6" borderId="13" xfId="1" applyBorder="1" applyAlignment="1">
      <alignment horizontal="justify" vertical="center" wrapText="1"/>
    </xf>
    <xf numFmtId="0" fontId="26" fillId="6" borderId="13" xfId="1" applyBorder="1" applyAlignment="1">
      <alignment wrapText="1"/>
    </xf>
    <xf numFmtId="0" fontId="13" fillId="7" borderId="13" xfId="2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2" fillId="7" borderId="13" xfId="2" applyFont="1" applyBorder="1" applyAlignment="1">
      <alignment vertical="top" wrapText="1"/>
    </xf>
    <xf numFmtId="0" fontId="2" fillId="7" borderId="13" xfId="2" applyFont="1" applyBorder="1" applyAlignment="1">
      <alignment horizontal="center" vertical="top" wrapText="1"/>
    </xf>
    <xf numFmtId="0" fontId="26" fillId="6" borderId="13" xfId="1" applyBorder="1" applyAlignment="1">
      <alignment horizontal="center"/>
    </xf>
    <xf numFmtId="0" fontId="26" fillId="6" borderId="13" xfId="1" applyBorder="1" applyAlignment="1">
      <alignment horizontal="center" vertical="center"/>
    </xf>
    <xf numFmtId="0" fontId="26" fillId="6" borderId="13" xfId="1" applyBorder="1" applyAlignment="1">
      <alignment horizontal="center" wrapText="1"/>
    </xf>
    <xf numFmtId="0" fontId="26" fillId="6" borderId="13" xfId="1" applyBorder="1" applyAlignment="1">
      <alignment horizontal="left" vertical="center" wrapText="1"/>
    </xf>
    <xf numFmtId="0" fontId="2" fillId="7" borderId="13" xfId="2" applyFont="1" applyBorder="1" applyAlignment="1">
      <alignment horizontal="center" vertical="center" wrapText="1"/>
    </xf>
    <xf numFmtId="0" fontId="2" fillId="7" borderId="13" xfId="2" applyFont="1" applyBorder="1" applyAlignment="1">
      <alignment horizontal="left" vertical="center" wrapText="1"/>
    </xf>
    <xf numFmtId="0" fontId="2" fillId="7" borderId="13" xfId="2" applyFont="1" applyBorder="1" applyAlignment="1">
      <alignment horizontal="left" vertical="top" wrapText="1"/>
    </xf>
    <xf numFmtId="0" fontId="26" fillId="6" borderId="13" xfId="1" applyBorder="1" applyAlignment="1">
      <alignment horizontal="left" vertical="top" wrapText="1" indent="1"/>
    </xf>
    <xf numFmtId="0" fontId="13" fillId="7" borderId="13" xfId="2" applyFont="1" applyBorder="1" applyAlignment="1">
      <alignment horizontal="center" vertical="center"/>
    </xf>
    <xf numFmtId="3" fontId="26" fillId="6" borderId="13" xfId="1" applyNumberFormat="1" applyBorder="1" applyAlignment="1">
      <alignment horizontal="center" vertical="center" wrapText="1"/>
    </xf>
    <xf numFmtId="10" fontId="26" fillId="6" borderId="13" xfId="1" applyNumberFormat="1" applyBorder="1" applyAlignment="1">
      <alignment horizontal="center" vertical="center" wrapText="1"/>
    </xf>
    <xf numFmtId="9" fontId="26" fillId="6" borderId="13" xfId="1" applyNumberFormat="1" applyBorder="1" applyAlignment="1">
      <alignment horizontal="center" vertical="center" wrapText="1"/>
    </xf>
    <xf numFmtId="0" fontId="15" fillId="8" borderId="0" xfId="0" applyFont="1" applyFill="1"/>
    <xf numFmtId="0" fontId="0" fillId="8" borderId="0" xfId="0" applyFill="1"/>
    <xf numFmtId="0" fontId="26" fillId="6" borderId="18" xfId="1" applyBorder="1" applyAlignment="1">
      <alignment horizontal="center"/>
    </xf>
    <xf numFmtId="0" fontId="26" fillId="6" borderId="18" xfId="1" applyBorder="1"/>
    <xf numFmtId="0" fontId="19" fillId="7" borderId="13" xfId="2" applyFont="1" applyBorder="1" applyAlignment="1">
      <alignment horizontal="center" vertical="center" wrapText="1"/>
    </xf>
    <xf numFmtId="0" fontId="24" fillId="6" borderId="13" xfId="1" applyFont="1" applyBorder="1" applyAlignment="1">
      <alignment vertical="center" wrapText="1"/>
    </xf>
    <xf numFmtId="0" fontId="24" fillId="6" borderId="13" xfId="1" applyFont="1" applyBorder="1"/>
    <xf numFmtId="0" fontId="24" fillId="6" borderId="13" xfId="1" applyFont="1" applyBorder="1" applyAlignment="1">
      <alignment wrapText="1"/>
    </xf>
    <xf numFmtId="0" fontId="24" fillId="6" borderId="13" xfId="1" applyFont="1" applyBorder="1" applyAlignment="1">
      <alignment horizontal="center" wrapText="1"/>
    </xf>
    <xf numFmtId="0" fontId="24" fillId="6" borderId="13" xfId="1" applyFont="1" applyBorder="1" applyAlignment="1">
      <alignment horizontal="center" vertical="center" wrapText="1"/>
    </xf>
    <xf numFmtId="0" fontId="24" fillId="6" borderId="13" xfId="1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6" fillId="7" borderId="13" xfId="2" applyBorder="1" applyAlignment="1">
      <alignment vertical="center"/>
    </xf>
    <xf numFmtId="0" fontId="2" fillId="7" borderId="13" xfId="2" applyFont="1" applyBorder="1" applyAlignment="1">
      <alignment vertical="center"/>
    </xf>
    <xf numFmtId="0" fontId="19" fillId="7" borderId="13" xfId="2" applyFont="1" applyBorder="1" applyAlignment="1">
      <alignment vertical="center"/>
    </xf>
    <xf numFmtId="0" fontId="19" fillId="7" borderId="13" xfId="2" applyFont="1" applyBorder="1" applyAlignment="1">
      <alignment horizontal="center" vertical="center"/>
    </xf>
    <xf numFmtId="0" fontId="24" fillId="6" borderId="13" xfId="1" applyFont="1" applyBorder="1" applyAlignment="1">
      <alignment vertical="center"/>
    </xf>
    <xf numFmtId="0" fontId="24" fillId="6" borderId="13" xfId="1" applyFont="1" applyBorder="1" applyAlignment="1">
      <alignment horizontal="center" vertical="center"/>
    </xf>
    <xf numFmtId="0" fontId="2" fillId="7" borderId="13" xfId="2" applyFont="1" applyBorder="1" applyAlignment="1">
      <alignment horizontal="left" vertical="center"/>
    </xf>
    <xf numFmtId="0" fontId="26" fillId="6" borderId="13" xfId="1" applyBorder="1" applyAlignment="1">
      <alignment horizontal="right" vertical="center" indent="2"/>
    </xf>
    <xf numFmtId="9" fontId="26" fillId="6" borderId="13" xfId="1" applyNumberFormat="1" applyBorder="1" applyAlignment="1">
      <alignment horizontal="right" vertical="center" indent="2"/>
    </xf>
    <xf numFmtId="0" fontId="27" fillId="0" borderId="0" xfId="0" applyFont="1" applyAlignment="1">
      <alignment vertical="center"/>
    </xf>
    <xf numFmtId="0" fontId="2" fillId="7" borderId="13" xfId="2" applyFont="1" applyBorder="1" applyAlignment="1">
      <alignment horizontal="right" vertical="center" wrapText="1"/>
    </xf>
    <xf numFmtId="0" fontId="2" fillId="7" borderId="13" xfId="2" applyFont="1" applyBorder="1" applyAlignment="1">
      <alignment horizontal="right" vertical="top" wrapText="1"/>
    </xf>
    <xf numFmtId="0" fontId="26" fillId="9" borderId="13" xfId="1" applyFill="1" applyBorder="1" applyAlignment="1">
      <alignment horizontal="center" vertical="center"/>
    </xf>
    <xf numFmtId="0" fontId="2" fillId="6" borderId="13" xfId="1" applyFont="1" applyBorder="1" applyAlignment="1">
      <alignment horizontal="center" vertical="center" wrapText="1"/>
    </xf>
    <xf numFmtId="0" fontId="26" fillId="7" borderId="13" xfId="2" applyBorder="1"/>
    <xf numFmtId="0" fontId="26" fillId="7" borderId="13" xfId="2" applyFont="1" applyBorder="1" applyAlignment="1">
      <alignment vertical="center"/>
    </xf>
    <xf numFmtId="0" fontId="26" fillId="7" borderId="13" xfId="2" applyFont="1" applyBorder="1" applyAlignment="1">
      <alignment vertical="center" wrapText="1"/>
    </xf>
    <xf numFmtId="49" fontId="26" fillId="6" borderId="13" xfId="1" applyNumberFormat="1" applyBorder="1" applyAlignment="1">
      <alignment vertical="top" wrapText="1"/>
    </xf>
    <xf numFmtId="0" fontId="13" fillId="7" borderId="13" xfId="2" applyFont="1" applyBorder="1" applyAlignment="1">
      <alignment horizontal="center"/>
    </xf>
    <xf numFmtId="0" fontId="26" fillId="6" borderId="13" xfId="1" applyBorder="1" applyAlignment="1" applyProtection="1">
      <alignment horizontal="left" vertical="top" wrapText="1"/>
    </xf>
    <xf numFmtId="0" fontId="26" fillId="6" borderId="13" xfId="1" applyBorder="1" applyAlignment="1">
      <alignment horizontal="left" vertical="center"/>
    </xf>
    <xf numFmtId="0" fontId="13" fillId="7" borderId="13" xfId="2" applyFont="1" applyBorder="1" applyAlignment="1">
      <alignment vertical="center" wrapText="1"/>
    </xf>
    <xf numFmtId="0" fontId="13" fillId="7" borderId="25" xfId="2" applyFont="1" applyBorder="1" applyAlignment="1">
      <alignment horizontal="center" vertical="center" wrapText="1"/>
    </xf>
    <xf numFmtId="0" fontId="13" fillId="7" borderId="14" xfId="2" applyFont="1" applyBorder="1" applyAlignment="1">
      <alignment horizontal="center" vertical="center" wrapText="1"/>
    </xf>
    <xf numFmtId="0" fontId="13" fillId="7" borderId="13" xfId="2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3" fillId="7" borderId="14" xfId="2" applyFont="1" applyBorder="1" applyAlignment="1">
      <alignment horizontal="center"/>
    </xf>
    <xf numFmtId="0" fontId="13" fillId="7" borderId="0" xfId="2" applyFont="1" applyBorder="1" applyAlignment="1">
      <alignment horizontal="center" vertical="center"/>
    </xf>
    <xf numFmtId="0" fontId="13" fillId="7" borderId="16" xfId="2" applyFont="1" applyBorder="1" applyAlignment="1">
      <alignment horizontal="center" vertical="center"/>
    </xf>
    <xf numFmtId="0" fontId="13" fillId="8" borderId="13" xfId="2" applyFont="1" applyFill="1" applyBorder="1" applyAlignment="1">
      <alignment horizontal="center" vertical="center"/>
    </xf>
    <xf numFmtId="0" fontId="13" fillId="8" borderId="13" xfId="2" applyFont="1" applyFill="1" applyBorder="1" applyAlignment="1">
      <alignment horizontal="center" vertical="center" wrapText="1"/>
    </xf>
    <xf numFmtId="0" fontId="13" fillId="7" borderId="13" xfId="2" applyFont="1" applyBorder="1" applyAlignment="1">
      <alignment vertical="center" wrapText="1"/>
    </xf>
    <xf numFmtId="0" fontId="26" fillId="6" borderId="13" xfId="1" applyBorder="1" applyAlignment="1">
      <alignment vertical="center" wrapText="1"/>
    </xf>
    <xf numFmtId="0" fontId="2" fillId="7" borderId="13" xfId="2" applyFont="1" applyBorder="1" applyAlignment="1">
      <alignment vertical="center" wrapText="1"/>
    </xf>
    <xf numFmtId="0" fontId="2" fillId="7" borderId="13" xfId="2" applyFont="1" applyBorder="1" applyAlignment="1">
      <alignment horizontal="left" vertical="center" wrapText="1"/>
    </xf>
    <xf numFmtId="0" fontId="26" fillId="6" borderId="17" xfId="1" applyBorder="1" applyAlignment="1">
      <alignment vertical="center" wrapText="1"/>
    </xf>
    <xf numFmtId="0" fontId="13" fillId="8" borderId="20" xfId="2" applyFont="1" applyFill="1" applyBorder="1" applyAlignment="1">
      <alignment horizontal="center" vertical="center" wrapText="1"/>
    </xf>
    <xf numFmtId="0" fontId="13" fillId="8" borderId="15" xfId="2" applyFont="1" applyFill="1" applyBorder="1" applyAlignment="1">
      <alignment horizontal="center" vertical="center" wrapText="1"/>
    </xf>
    <xf numFmtId="0" fontId="13" fillId="8" borderId="21" xfId="2" applyFont="1" applyFill="1" applyBorder="1" applyAlignment="1">
      <alignment horizontal="center" vertical="center" wrapText="1"/>
    </xf>
    <xf numFmtId="0" fontId="13" fillId="8" borderId="23" xfId="2" applyFont="1" applyFill="1" applyBorder="1" applyAlignment="1">
      <alignment horizontal="center" vertical="center" wrapText="1"/>
    </xf>
    <xf numFmtId="0" fontId="13" fillId="8" borderId="16" xfId="2" applyFont="1" applyFill="1" applyBorder="1" applyAlignment="1">
      <alignment horizontal="center" vertical="center" wrapText="1"/>
    </xf>
    <xf numFmtId="0" fontId="13" fillId="8" borderId="24" xfId="2" applyFont="1" applyFill="1" applyBorder="1" applyAlignment="1">
      <alignment horizontal="center" vertical="center" wrapText="1"/>
    </xf>
    <xf numFmtId="0" fontId="13" fillId="7" borderId="21" xfId="2" applyFont="1" applyBorder="1" applyAlignment="1">
      <alignment horizontal="center" vertical="center" wrapText="1"/>
    </xf>
    <xf numFmtId="0" fontId="13" fillId="7" borderId="24" xfId="2" applyFont="1" applyBorder="1" applyAlignment="1">
      <alignment horizontal="center" vertical="center" wrapText="1"/>
    </xf>
    <xf numFmtId="15" fontId="26" fillId="6" borderId="13" xfId="1" applyNumberFormat="1" applyBorder="1" applyAlignment="1">
      <alignment horizontal="center" vertical="center" wrapText="1"/>
    </xf>
    <xf numFmtId="0" fontId="13" fillId="7" borderId="25" xfId="2" applyFont="1" applyBorder="1" applyAlignment="1">
      <alignment horizontal="center" vertical="center" wrapText="1"/>
    </xf>
    <xf numFmtId="0" fontId="13" fillId="7" borderId="14" xfId="2" applyFont="1" applyBorder="1" applyAlignment="1">
      <alignment horizontal="center" vertical="center" wrapText="1"/>
    </xf>
    <xf numFmtId="0" fontId="26" fillId="6" borderId="25" xfId="1" applyBorder="1" applyAlignment="1">
      <alignment horizontal="left" vertical="center" wrapText="1"/>
    </xf>
    <xf numFmtId="0" fontId="26" fillId="6" borderId="26" xfId="1" applyBorder="1" applyAlignment="1">
      <alignment horizontal="left" vertical="center" wrapText="1"/>
    </xf>
    <xf numFmtId="0" fontId="26" fillId="6" borderId="14" xfId="1" applyBorder="1" applyAlignment="1">
      <alignment horizontal="left" vertical="center" wrapText="1"/>
    </xf>
    <xf numFmtId="0" fontId="17" fillId="7" borderId="13" xfId="2" applyFont="1" applyBorder="1" applyAlignment="1">
      <alignment horizontal="center" vertical="top" wrapText="1"/>
    </xf>
    <xf numFmtId="0" fontId="26" fillId="6" borderId="13" xfId="1" applyBorder="1" applyAlignment="1">
      <alignment horizontal="left" vertical="center" wrapText="1"/>
    </xf>
    <xf numFmtId="0" fontId="17" fillId="7" borderId="13" xfId="2" applyFont="1" applyBorder="1" applyAlignment="1">
      <alignment horizontal="center" vertical="center" wrapText="1"/>
    </xf>
    <xf numFmtId="0" fontId="2" fillId="7" borderId="13" xfId="2" applyFont="1" applyBorder="1" applyAlignment="1">
      <alignment horizontal="center" vertical="center" wrapText="1"/>
    </xf>
    <xf numFmtId="0" fontId="26" fillId="6" borderId="13" xfId="1" applyBorder="1" applyAlignment="1">
      <alignment vertical="top" wrapText="1"/>
    </xf>
    <xf numFmtId="0" fontId="17" fillId="7" borderId="13" xfId="2" applyFont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7" xfId="0" applyBorder="1" applyAlignment="1">
      <alignment horizontal="left" wrapText="1"/>
    </xf>
    <xf numFmtId="0" fontId="13" fillId="7" borderId="13" xfId="2" applyFont="1" applyBorder="1" applyAlignment="1">
      <alignment horizontal="center" vertical="center"/>
    </xf>
    <xf numFmtId="10" fontId="26" fillId="6" borderId="13" xfId="1" applyNumberFormat="1" applyBorder="1" applyAlignment="1">
      <alignment horizontal="center" vertical="center" wrapText="1"/>
    </xf>
    <xf numFmtId="0" fontId="26" fillId="6" borderId="13" xfId="1" applyBorder="1" applyAlignment="1">
      <alignment horizontal="center" vertical="center" wrapText="1"/>
    </xf>
    <xf numFmtId="9" fontId="26" fillId="6" borderId="13" xfId="1" applyNumberFormat="1" applyBorder="1" applyAlignment="1">
      <alignment horizontal="center" vertical="center" wrapText="1"/>
    </xf>
    <xf numFmtId="3" fontId="26" fillId="6" borderId="13" xfId="1" applyNumberFormat="1" applyBorder="1" applyAlignment="1">
      <alignment horizontal="center" vertical="center" wrapText="1"/>
    </xf>
    <xf numFmtId="0" fontId="26" fillId="7" borderId="13" xfId="2" applyBorder="1" applyAlignment="1">
      <alignment horizontal="center" vertical="center" wrapText="1"/>
    </xf>
    <xf numFmtId="0" fontId="13" fillId="7" borderId="13" xfId="2" applyFont="1" applyBorder="1" applyAlignment="1">
      <alignment horizontal="center" vertical="center" wrapText="1"/>
    </xf>
    <xf numFmtId="0" fontId="17" fillId="7" borderId="0" xfId="2" applyFont="1" applyBorder="1" applyAlignment="1">
      <alignment horizontal="center" vertical="center"/>
    </xf>
    <xf numFmtId="0" fontId="17" fillId="7" borderId="22" xfId="2" applyFont="1" applyBorder="1" applyAlignment="1">
      <alignment horizontal="center" vertical="center"/>
    </xf>
    <xf numFmtId="0" fontId="2" fillId="7" borderId="13" xfId="2" applyFont="1" applyBorder="1" applyAlignment="1">
      <alignment horizontal="center"/>
    </xf>
    <xf numFmtId="0" fontId="19" fillId="7" borderId="13" xfId="2" applyFont="1" applyBorder="1" applyAlignment="1">
      <alignment horizontal="center" vertical="center" wrapText="1"/>
    </xf>
    <xf numFmtId="0" fontId="19" fillId="7" borderId="13" xfId="2" applyFont="1" applyBorder="1" applyAlignment="1">
      <alignment horizontal="center" vertical="center"/>
    </xf>
    <xf numFmtId="0" fontId="19" fillId="7" borderId="17" xfId="2" applyFont="1" applyBorder="1" applyAlignment="1">
      <alignment horizontal="center"/>
    </xf>
    <xf numFmtId="0" fontId="19" fillId="7" borderId="19" xfId="2" applyFont="1" applyBorder="1" applyAlignment="1">
      <alignment horizontal="center"/>
    </xf>
    <xf numFmtId="0" fontId="19" fillId="7" borderId="18" xfId="2" applyFont="1" applyBorder="1" applyAlignment="1">
      <alignment horizontal="center"/>
    </xf>
    <xf numFmtId="0" fontId="2" fillId="7" borderId="13" xfId="2" applyFont="1" applyBorder="1" applyAlignment="1">
      <alignment horizontal="center" vertical="center"/>
    </xf>
    <xf numFmtId="0" fontId="2" fillId="7" borderId="25" xfId="2" applyFont="1" applyBorder="1" applyAlignment="1">
      <alignment horizontal="center" vertical="center" wrapText="1"/>
    </xf>
    <xf numFmtId="0" fontId="2" fillId="7" borderId="14" xfId="2" applyFont="1" applyBorder="1" applyAlignment="1">
      <alignment horizontal="center" vertical="center" wrapText="1"/>
    </xf>
    <xf numFmtId="0" fontId="2" fillId="6" borderId="17" xfId="1" applyFont="1" applyBorder="1" applyAlignment="1">
      <alignment horizontal="center" vertical="center"/>
    </xf>
    <xf numFmtId="0" fontId="2" fillId="6" borderId="19" xfId="1" applyFont="1" applyBorder="1" applyAlignment="1">
      <alignment horizontal="center" vertical="center"/>
    </xf>
    <xf numFmtId="0" fontId="2" fillId="6" borderId="18" xfId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7" borderId="0" xfId="2" applyFont="1" applyBorder="1" applyAlignment="1">
      <alignment horizontal="center" vertical="center"/>
    </xf>
    <xf numFmtId="0" fontId="2" fillId="6" borderId="13" xfId="1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7" fillId="7" borderId="13" xfId="2" applyFont="1" applyBorder="1" applyAlignment="1">
      <alignment horizontal="center" vertical="center"/>
    </xf>
    <xf numFmtId="0" fontId="26" fillId="7" borderId="13" xfId="2" applyBorder="1" applyAlignment="1">
      <alignment horizontal="left" vertical="center" wrapText="1" indent="1"/>
    </xf>
    <xf numFmtId="0" fontId="2" fillId="7" borderId="0" xfId="2" applyFont="1" applyAlignment="1">
      <alignment horizontal="center" vertical="center" wrapText="1"/>
    </xf>
    <xf numFmtId="0" fontId="13" fillId="7" borderId="13" xfId="2" applyFont="1" applyBorder="1" applyAlignment="1">
      <alignment horizontal="center"/>
    </xf>
    <xf numFmtId="0" fontId="28" fillId="7" borderId="13" xfId="2" applyFont="1" applyBorder="1" applyAlignment="1">
      <alignment horizontal="center" vertical="center" wrapText="1"/>
    </xf>
    <xf numFmtId="0" fontId="13" fillId="7" borderId="18" xfId="2" applyFont="1" applyBorder="1" applyAlignment="1">
      <alignment horizontal="center" vertical="center" wrapText="1"/>
    </xf>
    <xf numFmtId="0" fontId="13" fillId="7" borderId="13" xfId="2" applyFont="1" applyBorder="1" applyAlignment="1"/>
  </cellXfs>
  <cellStyles count="3">
    <cellStyle name="20% - Accent1" xfId="1" builtinId="30"/>
    <cellStyle name="60% - Accent1" xfId="2" builtinId="32"/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Resultados de satisfacción de los egresados</a:t>
            </a:r>
            <a:endParaRPr lang="es-PE" sz="11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Alumni Satisfaction Results</c:v>
          </c:tx>
          <c:invertIfNegative val="0"/>
          <c:cat>
            <c:numRef>
              <c:f>'[1]Standard 3- Fig 3.3'!$G$14:$K$14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'[1]Standard 3- Fig 3.3'!$G$15:$K$15</c:f>
              <c:numCache>
                <c:formatCode>General</c:formatCode>
                <c:ptCount val="5"/>
                <c:pt idx="0">
                  <c:v>72</c:v>
                </c:pt>
                <c:pt idx="1">
                  <c:v>77</c:v>
                </c:pt>
                <c:pt idx="2">
                  <c:v>81</c:v>
                </c:pt>
                <c:pt idx="3">
                  <c:v>86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1-40DF-8B88-CD35217DC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92824"/>
        <c:axId val="141893216"/>
      </c:barChart>
      <c:dateAx>
        <c:axId val="14189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893216"/>
        <c:crosses val="autoZero"/>
        <c:auto val="0"/>
        <c:lblOffset val="100"/>
        <c:baseTimeUnit val="days"/>
      </c:dateAx>
      <c:valAx>
        <c:axId val="141893216"/>
        <c:scaling>
          <c:orientation val="minMax"/>
          <c:min val="0"/>
        </c:scaling>
        <c:delete val="0"/>
        <c:axPos val="l"/>
        <c:majorGridlines/>
        <c:minorGridlines/>
        <c:numFmt formatCode="#,##0" sourceLinked="0"/>
        <c:majorTickMark val="out"/>
        <c:minorTickMark val="none"/>
        <c:tickLblPos val="nextTo"/>
        <c:crossAx val="141892824"/>
        <c:crosses val="autoZero"/>
        <c:crossBetween val="between"/>
        <c:minorUnit val="10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MFT Conocimiento de Plan, Org., Personal, Dir. y control</a:t>
            </a:r>
            <a:endParaRPr lang="en-US" baseline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Score</c:v>
          </c:tx>
          <c:cat>
            <c:strRef>
              <c:f>'Standard 4 -Figure 4.1'!$H$3:$N$3</c:f>
              <c:strCache>
                <c:ptCount val="7"/>
                <c:pt idx="0">
                  <c:v>Fall 2015</c:v>
                </c:pt>
                <c:pt idx="1">
                  <c:v>Spring 2016</c:v>
                </c:pt>
                <c:pt idx="2">
                  <c:v>Fall 2016</c:v>
                </c:pt>
                <c:pt idx="3">
                  <c:v>Spring 2017</c:v>
                </c:pt>
                <c:pt idx="4">
                  <c:v>Fall 2017</c:v>
                </c:pt>
                <c:pt idx="5">
                  <c:v>Spring 2018</c:v>
                </c:pt>
                <c:pt idx="6">
                  <c:v>Fall 2018</c:v>
                </c:pt>
              </c:strCache>
            </c:strRef>
          </c:cat>
          <c:val>
            <c:numRef>
              <c:f>'Standard 4 -Figure 4.1'!$H$5:$N$5</c:f>
              <c:numCache>
                <c:formatCode>General</c:formatCode>
                <c:ptCount val="7"/>
                <c:pt idx="0">
                  <c:v>146</c:v>
                </c:pt>
                <c:pt idx="1">
                  <c:v>151</c:v>
                </c:pt>
                <c:pt idx="2">
                  <c:v>140</c:v>
                </c:pt>
                <c:pt idx="3">
                  <c:v>146</c:v>
                </c:pt>
                <c:pt idx="4">
                  <c:v>146</c:v>
                </c:pt>
                <c:pt idx="5">
                  <c:v>147</c:v>
                </c:pt>
                <c:pt idx="6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4-47BE-B565-E67EE04A89D7}"/>
            </c:ext>
          </c:extLst>
        </c:ser>
        <c:ser>
          <c:idx val="2"/>
          <c:order val="1"/>
          <c:tx>
            <c:v>Benchmark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'Standard 4 -Figure 4.1'!$H$7:$N$7</c:f>
              <c:numCache>
                <c:formatCode>General</c:formatCode>
                <c:ptCount val="7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4-47BE-B565-E67EE04A8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94000"/>
        <c:axId val="141894392"/>
      </c:lineChart>
      <c:catAx>
        <c:axId val="141894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1894392"/>
        <c:crosses val="autoZero"/>
        <c:auto val="1"/>
        <c:lblAlgn val="ctr"/>
        <c:lblOffset val="100"/>
        <c:noMultiLvlLbl val="0"/>
      </c:catAx>
      <c:valAx>
        <c:axId val="141894392"/>
        <c:scaling>
          <c:orientation val="minMax"/>
          <c:max val="155"/>
          <c:min val="13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1894000"/>
        <c:crosses val="autoZero"/>
        <c:crossBetween val="between"/>
        <c:majorUnit val="5"/>
        <c:minorUnit val="4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zero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Análisis de proyectos SLO 2 y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[2]Sheet1!$B$1:$E$1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[2]Sheet1!$B$2:$E$2</c:f>
              <c:numCache>
                <c:formatCode>General</c:formatCode>
                <c:ptCount val="4"/>
                <c:pt idx="0">
                  <c:v>79</c:v>
                </c:pt>
                <c:pt idx="1">
                  <c:v>82</c:v>
                </c:pt>
                <c:pt idx="2">
                  <c:v>80</c:v>
                </c:pt>
                <c:pt idx="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F6-46AD-86AF-19BB9C219D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900424"/>
        <c:axId val="140901600"/>
      </c:barChart>
      <c:catAx>
        <c:axId val="14090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01600"/>
        <c:crosses val="autoZero"/>
        <c:auto val="1"/>
        <c:lblAlgn val="ctr"/>
        <c:lblOffset val="100"/>
        <c:noMultiLvlLbl val="0"/>
      </c:catAx>
      <c:valAx>
        <c:axId val="14090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0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b="0" i="0">
                <a:effectLst/>
              </a:rPr>
              <a:t>Estudio de casos contables SLO 1, 4 y 6</a:t>
            </a:r>
          </a:p>
        </c:rich>
      </c:tx>
      <c:layout>
        <c:manualLayout>
          <c:xMode val="edge"/>
          <c:yMode val="edge"/>
          <c:x val="0.1200804993209629"/>
          <c:y val="3.41880188491738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[3]Sheet1!$A$1:$D$1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[3]Sheet1!$A$2:$D$2</c:f>
              <c:numCache>
                <c:formatCode>General</c:formatCode>
                <c:ptCount val="4"/>
                <c:pt idx="0">
                  <c:v>80</c:v>
                </c:pt>
                <c:pt idx="1">
                  <c:v>79</c:v>
                </c:pt>
                <c:pt idx="2">
                  <c:v>81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01-470F-8459-8468185E2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883544"/>
        <c:axId val="216883936"/>
      </c:barChart>
      <c:catAx>
        <c:axId val="21688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883936"/>
        <c:crosses val="autoZero"/>
        <c:auto val="1"/>
        <c:lblAlgn val="ctr"/>
        <c:lblOffset val="100"/>
        <c:noMultiLvlLbl val="0"/>
      </c:catAx>
      <c:valAx>
        <c:axId val="21688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88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b="0" i="0">
                <a:effectLst/>
              </a:rPr>
              <a:t>Satisfacción de la plana</a:t>
            </a:r>
            <a:r>
              <a:rPr lang="es-PE" b="0" i="0" baseline="0">
                <a:effectLst/>
              </a:rPr>
              <a:t> docente </a:t>
            </a:r>
            <a:endParaRPr lang="es-PE" b="0" i="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'[4]TABLE 5 - Standard 5'!$H$7</c:f>
              <c:strCache>
                <c:ptCount val="1"/>
                <c:pt idx="0">
                  <c:v>Faculty Satisfaction</c:v>
                </c:pt>
              </c:strCache>
            </c:strRef>
          </c:tx>
          <c:invertIfNegative val="0"/>
          <c:cat>
            <c:strRef>
              <c:f>'[4]TABLE 5 - Standard 5'!$G$8:$G$10</c:f>
              <c:strCache>
                <c:ptCount val="3"/>
                <c:pt idx="0">
                  <c:v>2017 (n=14)</c:v>
                </c:pt>
                <c:pt idx="1">
                  <c:v>2018 (n=14)</c:v>
                </c:pt>
                <c:pt idx="2">
                  <c:v>2019 (n=15)</c:v>
                </c:pt>
              </c:strCache>
            </c:strRef>
          </c:cat>
          <c:val>
            <c:numRef>
              <c:f>'[4]TABLE 5 - Standard 5'!$H$8:$H$10</c:f>
              <c:numCache>
                <c:formatCode>General</c:formatCode>
                <c:ptCount val="3"/>
                <c:pt idx="0">
                  <c:v>90</c:v>
                </c:pt>
                <c:pt idx="1">
                  <c:v>87</c:v>
                </c:pt>
                <c:pt idx="2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6-453C-8798-AA1B882C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85504"/>
        <c:axId val="216885896"/>
      </c:barChart>
      <c:lineChart>
        <c:grouping val="standard"/>
        <c:varyColors val="0"/>
        <c:ser>
          <c:idx val="1"/>
          <c:order val="1"/>
          <c:tx>
            <c:v>Goal</c:v>
          </c:tx>
          <c:marker>
            <c:symbol val="none"/>
          </c:marker>
          <c:cat>
            <c:strRef>
              <c:f>'[4]TABLE 5 - Standard 5'!$G$8:$G$10</c:f>
              <c:strCache>
                <c:ptCount val="3"/>
                <c:pt idx="0">
                  <c:v>2017 (n=14)</c:v>
                </c:pt>
                <c:pt idx="1">
                  <c:v>2018 (n=14)</c:v>
                </c:pt>
                <c:pt idx="2">
                  <c:v>2019 (n=15)</c:v>
                </c:pt>
              </c:strCache>
            </c:strRef>
          </c:cat>
          <c:val>
            <c:numRef>
              <c:f>'[4]TABLE 5 - Standard 5'!$I$8:$I$10</c:f>
              <c:numCache>
                <c:formatCode>General</c:formatCode>
                <c:ptCount val="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6-453C-8798-AA1B882C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85504"/>
        <c:axId val="216885896"/>
      </c:lineChart>
      <c:catAx>
        <c:axId val="21688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885896"/>
        <c:crosses val="autoZero"/>
        <c:auto val="1"/>
        <c:lblAlgn val="ctr"/>
        <c:lblOffset val="100"/>
        <c:noMultiLvlLbl val="0"/>
      </c:catAx>
      <c:valAx>
        <c:axId val="216885896"/>
        <c:scaling>
          <c:orientation val="minMax"/>
          <c:max val="100"/>
          <c:min val="7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688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</xdr:rowOff>
    </xdr:from>
    <xdr:to>
      <xdr:col>7</xdr:col>
      <xdr:colOff>0</xdr:colOff>
      <xdr:row>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7.63278E-17</cdr:x>
      <cdr:y>0.9978</cdr:y>
    </cdr:from>
    <cdr:to>
      <cdr:x>1</cdr:x>
      <cdr:y>1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152400" y="5734050"/>
          <a:ext cx="5172075" cy="6168"/>
        </a:xfrm>
        <a:prstGeom xmlns:a="http://schemas.openxmlformats.org/drawingml/2006/main" prst="line">
          <a:avLst/>
        </a:prstGeom>
        <a:ln xmlns:a="http://schemas.openxmlformats.org/drawingml/2006/main" w="571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ln>
              <a:solidFill>
                <a:schemeClr val="tx1"/>
              </a:solidFill>
            </a:ln>
            <a:solidFill>
              <a:srgbClr val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4</xdr:row>
      <xdr:rowOff>47625</xdr:rowOff>
    </xdr:from>
    <xdr:to>
      <xdr:col>6</xdr:col>
      <xdr:colOff>3581400</xdr:colOff>
      <xdr:row>4</xdr:row>
      <xdr:rowOff>2114550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8</xdr:row>
      <xdr:rowOff>66674</xdr:rowOff>
    </xdr:from>
    <xdr:to>
      <xdr:col>6</xdr:col>
      <xdr:colOff>3638549</xdr:colOff>
      <xdr:row>8</xdr:row>
      <xdr:rowOff>1790699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533399</xdr:colOff>
      <xdr:row>7</xdr:row>
      <xdr:rowOff>866775</xdr:rowOff>
    </xdr:from>
    <xdr:to>
      <xdr:col>6</xdr:col>
      <xdr:colOff>1104900</xdr:colOff>
      <xdr:row>7</xdr:row>
      <xdr:rowOff>1095375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0010774" y="9820275"/>
          <a:ext cx="571501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Good</a:t>
          </a:r>
        </a:p>
      </xdr:txBody>
    </xdr:sp>
    <xdr:clientData/>
  </xdr:twoCellAnchor>
  <xdr:twoCellAnchor>
    <xdr:from>
      <xdr:col>6</xdr:col>
      <xdr:colOff>138545</xdr:colOff>
      <xdr:row>7</xdr:row>
      <xdr:rowOff>173182</xdr:rowOff>
    </xdr:from>
    <xdr:to>
      <xdr:col>6</xdr:col>
      <xdr:colOff>3600449</xdr:colOff>
      <xdr:row>7</xdr:row>
      <xdr:rowOff>2085975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0.85714</cdr:y>
    </cdr:from>
    <cdr:to>
      <cdr:x>0.20765</cdr:x>
      <cdr:y>0.97235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3B74013-55FF-45D9-8B29-753FC176D680}"/>
            </a:ext>
          </a:extLst>
        </cdr:cNvPr>
        <cdr:cNvSpPr txBox="1"/>
      </cdr:nvSpPr>
      <cdr:spPr>
        <a:xfrm xmlns:a="http://schemas.openxmlformats.org/drawingml/2006/main">
          <a:off x="0" y="1771650"/>
          <a:ext cx="7239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Avg n=63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0.13904</cdr:x>
      <cdr:y>0.21818</cdr:y>
    </cdr:from>
    <cdr:to>
      <cdr:x>0.36364</cdr:x>
      <cdr:y>0.35151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784404-D4B2-4E5C-BBB2-A58921413944}"/>
            </a:ext>
          </a:extLst>
        </cdr:cNvPr>
        <cdr:cNvSpPr txBox="1"/>
      </cdr:nvSpPr>
      <cdr:spPr>
        <a:xfrm xmlns:a="http://schemas.openxmlformats.org/drawingml/2006/main">
          <a:off x="495300" y="342900"/>
          <a:ext cx="8001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Avg n=52</a:t>
          </a:r>
        </a:p>
      </cdr:txBody>
    </cdr:sp>
  </cdr:relSizeAnchor>
  <cdr:relSizeAnchor xmlns:cdr="http://schemas.openxmlformats.org/drawingml/2006/chartDrawing">
    <cdr:from>
      <cdr:x>0.12032</cdr:x>
      <cdr:y>0.27273</cdr:y>
    </cdr:from>
    <cdr:to>
      <cdr:x>0.12032</cdr:x>
      <cdr:y>0.5697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CA487978-4D4F-47B4-8D2D-A9EE375730D4}"/>
            </a:ext>
          </a:extLst>
        </cdr:cNvPr>
        <cdr:cNvCxnSpPr/>
      </cdr:nvCxnSpPr>
      <cdr:spPr>
        <a:xfrm xmlns:a="http://schemas.openxmlformats.org/drawingml/2006/main" flipV="1">
          <a:off x="428625" y="428625"/>
          <a:ext cx="0" cy="46672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0.13636</cdr:x>
      <cdr:y>0.35151</cdr:y>
    </cdr:from>
    <cdr:to>
      <cdr:x>0.36631</cdr:x>
      <cdr:y>0.48485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D6F99A0-3F76-44CD-9621-DFF5E87DC178}"/>
            </a:ext>
          </a:extLst>
        </cdr:cNvPr>
        <cdr:cNvSpPr txBox="1"/>
      </cdr:nvSpPr>
      <cdr:spPr>
        <a:xfrm xmlns:a="http://schemas.openxmlformats.org/drawingml/2006/main">
          <a:off x="485775" y="552450"/>
          <a:ext cx="819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Good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0.15039</cdr:x>
      <cdr:y>0.39316</cdr:y>
    </cdr:from>
    <cdr:to>
      <cdr:x>0.37802</cdr:x>
      <cdr:y>0.4878</cdr:y>
    </cdr:to>
    <cdr:sp macro="" textlink="">
      <cdr:nvSpPr>
        <cdr:cNvPr id="2" name="TextBox 4">
          <a:extLst xmlns:a="http://schemas.openxmlformats.org/drawingml/2006/main">
            <a:ext uri="{FF2B5EF4-FFF2-40B4-BE49-F238E27FC236}">
              <a16:creationId xmlns:a16="http://schemas.microsoft.com/office/drawing/2014/main" id="{143A58E7-2E6E-4181-A6B2-932B52472C6F}"/>
            </a:ext>
          </a:extLst>
        </cdr:cNvPr>
        <cdr:cNvSpPr txBox="1"/>
      </cdr:nvSpPr>
      <cdr:spPr>
        <a:xfrm xmlns:a="http://schemas.openxmlformats.org/drawingml/2006/main">
          <a:off x="534296" y="876301"/>
          <a:ext cx="808730" cy="2109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Good</a:t>
          </a:r>
        </a:p>
      </cdr:txBody>
    </cdr:sp>
  </cdr:relSizeAnchor>
  <cdr:relSizeAnchor xmlns:cdr="http://schemas.openxmlformats.org/drawingml/2006/chartDrawing">
    <cdr:from>
      <cdr:x>0.11528</cdr:x>
      <cdr:y>0.2906</cdr:y>
    </cdr:from>
    <cdr:to>
      <cdr:x>0.11817</cdr:x>
      <cdr:y>0.51535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02792EE5-144A-4D4B-A41E-73210D3507CE}"/>
            </a:ext>
          </a:extLst>
        </cdr:cNvPr>
        <cdr:cNvCxnSpPr/>
      </cdr:nvCxnSpPr>
      <cdr:spPr>
        <a:xfrm xmlns:a="http://schemas.openxmlformats.org/drawingml/2006/main" flipH="1" flipV="1">
          <a:off x="409576" y="647701"/>
          <a:ext cx="10246" cy="50094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0.14383</cdr:x>
      <cdr:y>0.25597</cdr:y>
    </cdr:from>
    <cdr:to>
      <cdr:x>0.37925</cdr:x>
      <cdr:y>0.34624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A3FF7F5-2381-447F-9CA6-D244A280DD62}"/>
            </a:ext>
          </a:extLst>
        </cdr:cNvPr>
        <cdr:cNvSpPr txBox="1"/>
      </cdr:nvSpPr>
      <cdr:spPr>
        <a:xfrm xmlns:a="http://schemas.openxmlformats.org/drawingml/2006/main">
          <a:off x="511003" y="570508"/>
          <a:ext cx="836394" cy="201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Avg n=41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28575</xdr:rowOff>
        </xdr:from>
        <xdr:to>
          <xdr:col>12</xdr:col>
          <xdr:colOff>352425</xdr:colOff>
          <xdr:row>24</xdr:row>
          <xdr:rowOff>66675</xdr:rowOff>
        </xdr:to>
        <xdr:sp macro="" textlink="">
          <xdr:nvSpPr>
            <xdr:cNvPr id="41988" name="Object 4" hidden="1">
              <a:extLst>
                <a:ext uri="{63B3BB69-23CF-44E3-9099-C40C66FF867C}">
                  <a14:compatExt spid="_x0000_s41988"/>
                </a:ext>
                <a:ext uri="{FF2B5EF4-FFF2-40B4-BE49-F238E27FC236}">
                  <a16:creationId xmlns:a16="http://schemas.microsoft.com/office/drawing/2014/main" id="{00000000-0008-0000-0C00-00000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191371</xdr:colOff>
      <xdr:row>2</xdr:row>
      <xdr:rowOff>52192</xdr:rowOff>
    </xdr:from>
    <xdr:to>
      <xdr:col>5</xdr:col>
      <xdr:colOff>2796697</xdr:colOff>
      <xdr:row>2</xdr:row>
      <xdr:rowOff>1500688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idad/Desktop/traduccion/Copia%20de%20Tablas(1028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reditation\AGB\Standards%20and%20criteria%20work\example%20grap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reditation\AGB\Standards%20and%20criteria%20work\example%20graph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reditation\Booklets%20&amp;%20Covers\2%20year%20current\Standards%20and%20Criteria%20for%20Initial%20and%20Reaffirmation\Old%20Associate_Degree_Table_Files_for_Self-study_reports_Updated_De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- Table 1"/>
      <sheetName val="Standard 1 - Fig 1.1"/>
      <sheetName val="Standard 1 - Fig 1.2"/>
      <sheetName val="Standard 2 - Fig 2.1"/>
      <sheetName val="Standard 2 - Fig 2.2"/>
      <sheetName val="Standard 2 - Fig 2.3"/>
      <sheetName val="Standard 3 - Fig 3.1"/>
      <sheetName val="Standard 3 - Fig 3.2"/>
      <sheetName val="Standard 3- Fig 3.3"/>
      <sheetName val="Standard 4 - Fig 4.1"/>
      <sheetName val="Standard 4 -Figure 4.2"/>
      <sheetName val="Standard 4 - Fig 4.3"/>
      <sheetName val="Standard 5 - Cr 5.3.1 Fig 5.1"/>
      <sheetName val="Standard 5 - Fig 5.2"/>
      <sheetName val="Standard 5 - Fig 5.3"/>
      <sheetName val="Standard 5 - Fig 5.4"/>
      <sheetName val="Standard 5 - Fig 5.5"/>
      <sheetName val="Standard 5 - Fig 5.6"/>
      <sheetName val="Standard 6- Fig 6.1"/>
      <sheetName val="Standard 6- Fig 6.2."/>
      <sheetName val="Standard 6 - Fig 6.3"/>
      <sheetName val="Standard 6 - Fig 6.4"/>
      <sheetName val="EXAMPLE- Fig 6.5"/>
      <sheetName val="Standard 6 - Figure 6.5"/>
      <sheetName val="Standard 6- Fig 6.6"/>
      <sheetName val="Standard 6 -Fig 6.8"/>
      <sheetName val="Standard 6 -Fig 6.9"/>
      <sheetName val="Standard 6 -Fig 6.10"/>
      <sheetName val="Standard 6- 6.11"/>
      <sheetName val="Hoja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G14">
            <v>2009</v>
          </cell>
          <cell r="H14">
            <v>2010</v>
          </cell>
          <cell r="I14">
            <v>2011</v>
          </cell>
          <cell r="J14">
            <v>2012</v>
          </cell>
          <cell r="K14">
            <v>2013</v>
          </cell>
        </row>
        <row r="15">
          <cell r="G15">
            <v>72</v>
          </cell>
          <cell r="H15">
            <v>77</v>
          </cell>
          <cell r="I15">
            <v>81</v>
          </cell>
          <cell r="J15">
            <v>86</v>
          </cell>
          <cell r="K15">
            <v>92</v>
          </cell>
        </row>
      </sheetData>
      <sheetData sheetId="9" refreshError="1"/>
      <sheetData sheetId="10">
        <row r="9">
          <cell r="G9" t="str">
            <v>Fall 2010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>
            <v>2015</v>
          </cell>
          <cell r="C1">
            <v>2016</v>
          </cell>
          <cell r="D1">
            <v>2017</v>
          </cell>
          <cell r="E1">
            <v>2018</v>
          </cell>
        </row>
        <row r="2">
          <cell r="B2">
            <v>79</v>
          </cell>
          <cell r="C2">
            <v>82</v>
          </cell>
          <cell r="D2">
            <v>80</v>
          </cell>
          <cell r="E2">
            <v>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2015</v>
          </cell>
          <cell r="B1">
            <v>2016</v>
          </cell>
          <cell r="C1">
            <v>2017</v>
          </cell>
          <cell r="D1">
            <v>2018</v>
          </cell>
        </row>
        <row r="2">
          <cell r="A2">
            <v>80</v>
          </cell>
          <cell r="B2">
            <v>79</v>
          </cell>
          <cell r="C2">
            <v>81</v>
          </cell>
          <cell r="D2">
            <v>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&amp; Bus. Rel. Programs"/>
      <sheetName val="TABLE 1 - Standard 3"/>
      <sheetName val="TABLE 2 - Standard 4"/>
      <sheetName val="TABLE 5 - Standard 5"/>
      <sheetName val="Table 5.1 - Standard 5"/>
      <sheetName val="Table 5.2 - Standard 5"/>
      <sheetName val="Table 5.3 Example  - Standard 5"/>
      <sheetName val="Table 5.3 Template - Standard 5"/>
      <sheetName val="TABLE 6 - Standard 6 (Example)"/>
      <sheetName val="TABLE 6 - Standard 6"/>
      <sheetName val="TABLE 7 - Standard 6"/>
    </sheetNames>
    <sheetDataSet>
      <sheetData sheetId="0"/>
      <sheetData sheetId="1"/>
      <sheetData sheetId="2"/>
      <sheetData sheetId="3">
        <row r="7">
          <cell r="H7" t="str">
            <v>Faculty Satisfaction</v>
          </cell>
        </row>
        <row r="8">
          <cell r="G8" t="str">
            <v>2017 (n=14)</v>
          </cell>
          <cell r="H8">
            <v>90</v>
          </cell>
          <cell r="I8">
            <v>85</v>
          </cell>
        </row>
        <row r="9">
          <cell r="G9" t="str">
            <v>2018 (n=14)</v>
          </cell>
          <cell r="H9">
            <v>87</v>
          </cell>
          <cell r="I9">
            <v>85</v>
          </cell>
        </row>
        <row r="10">
          <cell r="G10" t="str">
            <v>2019 (n=15)</v>
          </cell>
          <cell r="H10">
            <v>88</v>
          </cell>
          <cell r="I10">
            <v>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.xls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nmcc.edu/accreditation/business-technology-accreditation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109"/>
  <sheetViews>
    <sheetView workbookViewId="0">
      <selection activeCell="H8" sqref="H8"/>
    </sheetView>
  </sheetViews>
  <sheetFormatPr defaultColWidth="9.140625" defaultRowHeight="15" x14ac:dyDescent="0.25"/>
  <cols>
    <col min="1" max="1" width="73.42578125" customWidth="1"/>
    <col min="2" max="2" width="20.42578125" style="21" customWidth="1"/>
    <col min="3" max="3" width="20.7109375" style="21" customWidth="1"/>
    <col min="4" max="4" width="24" style="21" customWidth="1"/>
  </cols>
  <sheetData>
    <row r="1" spans="1:4" s="22" customFormat="1" ht="36" x14ac:dyDescent="0.55000000000000004">
      <c r="A1" s="136" t="s">
        <v>98</v>
      </c>
      <c r="B1" s="136"/>
      <c r="C1" s="136"/>
      <c r="D1" s="136"/>
    </row>
    <row r="2" spans="1:4" s="22" customFormat="1" ht="48.75" customHeight="1" x14ac:dyDescent="0.55000000000000004">
      <c r="A2" s="137" t="s">
        <v>99</v>
      </c>
      <c r="B2" s="137"/>
      <c r="C2" s="137"/>
      <c r="D2" s="137"/>
    </row>
    <row r="3" spans="1:4" s="23" customFormat="1" ht="32.25" customHeight="1" x14ac:dyDescent="0.55000000000000004">
      <c r="A3" s="137" t="s">
        <v>100</v>
      </c>
      <c r="B3" s="137"/>
      <c r="C3" s="137"/>
      <c r="D3" s="137"/>
    </row>
    <row r="4" spans="1:4" s="22" customFormat="1" ht="28.5" customHeight="1" x14ac:dyDescent="0.55000000000000004">
      <c r="A4" s="137" t="s">
        <v>101</v>
      </c>
      <c r="B4" s="138"/>
      <c r="C4" s="138"/>
      <c r="D4" s="138"/>
    </row>
    <row r="5" spans="1:4" s="24" customFormat="1" ht="42" customHeight="1" x14ac:dyDescent="0.35">
      <c r="A5" s="139" t="s">
        <v>102</v>
      </c>
      <c r="B5" s="137"/>
      <c r="C5" s="137"/>
      <c r="D5" s="137"/>
    </row>
    <row r="6" spans="1:4" ht="27" customHeight="1" x14ac:dyDescent="0.25">
      <c r="A6" s="137" t="s">
        <v>103</v>
      </c>
      <c r="B6" s="138"/>
      <c r="C6" s="138"/>
      <c r="D6" s="138"/>
    </row>
    <row r="7" spans="1:4" ht="15.75" thickBot="1" x14ac:dyDescent="0.3"/>
    <row r="8" spans="1:4" s="29" customFormat="1" ht="93.75" x14ac:dyDescent="0.25">
      <c r="A8" s="25" t="s">
        <v>104</v>
      </c>
      <c r="B8" s="26" t="s">
        <v>105</v>
      </c>
      <c r="C8" s="27" t="s">
        <v>106</v>
      </c>
      <c r="D8" s="28" t="s">
        <v>107</v>
      </c>
    </row>
    <row r="9" spans="1:4" s="30" customFormat="1" ht="31.5" customHeight="1" x14ac:dyDescent="0.25">
      <c r="A9" s="37" t="s">
        <v>108</v>
      </c>
      <c r="B9" s="38" t="s">
        <v>97</v>
      </c>
      <c r="C9" s="38" t="s">
        <v>97</v>
      </c>
      <c r="D9" s="38">
        <v>17</v>
      </c>
    </row>
    <row r="10" spans="1:4" s="30" customFormat="1" ht="27.75" customHeight="1" x14ac:dyDescent="0.25">
      <c r="A10" s="39" t="s">
        <v>109</v>
      </c>
      <c r="B10" s="40" t="s">
        <v>97</v>
      </c>
      <c r="C10" s="40" t="s">
        <v>97</v>
      </c>
      <c r="D10" s="40">
        <v>23</v>
      </c>
    </row>
    <row r="11" spans="1:4" x14ac:dyDescent="0.25">
      <c r="A11" s="133" t="s">
        <v>110</v>
      </c>
      <c r="B11" s="134"/>
      <c r="C11" s="134"/>
      <c r="D11" s="135"/>
    </row>
    <row r="12" spans="1:4" x14ac:dyDescent="0.25">
      <c r="A12" s="31"/>
      <c r="B12" s="32"/>
      <c r="C12" s="32"/>
      <c r="D12" s="32"/>
    </row>
    <row r="13" spans="1:4" x14ac:dyDescent="0.25">
      <c r="A13" s="33"/>
      <c r="B13" s="34"/>
      <c r="C13" s="34"/>
      <c r="D13" s="34"/>
    </row>
    <row r="14" spans="1:4" x14ac:dyDescent="0.25">
      <c r="A14" s="33"/>
      <c r="B14" s="34"/>
      <c r="C14" s="34"/>
      <c r="D14" s="34"/>
    </row>
    <row r="15" spans="1:4" x14ac:dyDescent="0.25">
      <c r="A15" s="34"/>
      <c r="B15" s="34"/>
      <c r="C15" s="34"/>
      <c r="D15" s="34"/>
    </row>
    <row r="16" spans="1:4" x14ac:dyDescent="0.25">
      <c r="A16" s="33"/>
      <c r="B16" s="34"/>
      <c r="C16" s="34"/>
      <c r="D16" s="34"/>
    </row>
    <row r="17" spans="1:4" x14ac:dyDescent="0.25">
      <c r="A17" s="33"/>
      <c r="B17" s="34"/>
      <c r="C17" s="34"/>
      <c r="D17" s="34"/>
    </row>
    <row r="18" spans="1:4" x14ac:dyDescent="0.25">
      <c r="A18" s="33"/>
      <c r="B18" s="34"/>
      <c r="C18" s="34"/>
      <c r="D18" s="34"/>
    </row>
    <row r="19" spans="1:4" x14ac:dyDescent="0.25">
      <c r="A19" s="33"/>
      <c r="B19" s="34"/>
      <c r="C19" s="34"/>
      <c r="D19" s="34"/>
    </row>
    <row r="20" spans="1:4" x14ac:dyDescent="0.25">
      <c r="A20" s="33"/>
      <c r="B20" s="34"/>
      <c r="C20" s="34"/>
      <c r="D20" s="34"/>
    </row>
    <row r="21" spans="1:4" x14ac:dyDescent="0.25">
      <c r="A21" s="33"/>
      <c r="B21" s="34"/>
      <c r="C21" s="34"/>
      <c r="D21" s="34"/>
    </row>
    <row r="22" spans="1:4" x14ac:dyDescent="0.25">
      <c r="A22" s="33"/>
      <c r="B22" s="34"/>
      <c r="C22" s="34"/>
      <c r="D22" s="34"/>
    </row>
    <row r="23" spans="1:4" x14ac:dyDescent="0.25">
      <c r="A23" s="33"/>
      <c r="B23" s="34"/>
      <c r="C23" s="34"/>
      <c r="D23" s="34"/>
    </row>
    <row r="24" spans="1:4" x14ac:dyDescent="0.25">
      <c r="A24" s="33"/>
      <c r="B24" s="34"/>
      <c r="C24" s="34"/>
      <c r="D24" s="34"/>
    </row>
    <row r="25" spans="1:4" x14ac:dyDescent="0.25">
      <c r="A25" s="33"/>
      <c r="B25" s="34"/>
      <c r="C25" s="34"/>
      <c r="D25" s="34"/>
    </row>
    <row r="26" spans="1:4" x14ac:dyDescent="0.25">
      <c r="A26" s="33"/>
      <c r="B26" s="34"/>
      <c r="C26" s="34"/>
      <c r="D26" s="34"/>
    </row>
    <row r="27" spans="1:4" x14ac:dyDescent="0.25">
      <c r="A27" s="33"/>
      <c r="B27" s="34"/>
      <c r="C27" s="34"/>
      <c r="D27" s="34"/>
    </row>
    <row r="28" spans="1:4" x14ac:dyDescent="0.25">
      <c r="A28" s="33"/>
      <c r="B28" s="34"/>
      <c r="C28" s="34"/>
      <c r="D28" s="34"/>
    </row>
    <row r="29" spans="1:4" x14ac:dyDescent="0.25">
      <c r="A29" s="33"/>
      <c r="B29" s="34"/>
      <c r="C29" s="34"/>
      <c r="D29" s="34"/>
    </row>
    <row r="30" spans="1:4" x14ac:dyDescent="0.25">
      <c r="A30" s="33"/>
      <c r="B30" s="34"/>
      <c r="C30" s="34"/>
      <c r="D30" s="34"/>
    </row>
    <row r="31" spans="1:4" x14ac:dyDescent="0.25">
      <c r="A31" s="33"/>
      <c r="B31" s="34"/>
      <c r="C31" s="34"/>
      <c r="D31" s="34"/>
    </row>
    <row r="32" spans="1:4" x14ac:dyDescent="0.25">
      <c r="A32" s="33"/>
      <c r="B32" s="34"/>
      <c r="C32" s="34"/>
      <c r="D32" s="34"/>
    </row>
    <row r="33" spans="1:4" x14ac:dyDescent="0.25">
      <c r="A33" s="33"/>
      <c r="B33" s="34"/>
      <c r="C33" s="34"/>
      <c r="D33" s="34"/>
    </row>
    <row r="34" spans="1:4" x14ac:dyDescent="0.25">
      <c r="A34" s="33"/>
      <c r="B34" s="34"/>
      <c r="C34" s="34"/>
      <c r="D34" s="34"/>
    </row>
    <row r="35" spans="1:4" x14ac:dyDescent="0.25">
      <c r="A35" s="33"/>
      <c r="B35" s="34"/>
      <c r="C35" s="34"/>
      <c r="D35" s="34"/>
    </row>
    <row r="36" spans="1:4" x14ac:dyDescent="0.25">
      <c r="A36" s="33"/>
      <c r="B36" s="34"/>
      <c r="C36" s="34"/>
      <c r="D36" s="34"/>
    </row>
    <row r="37" spans="1:4" x14ac:dyDescent="0.25">
      <c r="A37" s="33"/>
      <c r="B37" s="34"/>
      <c r="C37" s="34"/>
      <c r="D37" s="34"/>
    </row>
    <row r="38" spans="1:4" x14ac:dyDescent="0.25">
      <c r="A38" s="33"/>
      <c r="B38" s="34"/>
      <c r="C38" s="34"/>
      <c r="D38" s="34"/>
    </row>
    <row r="39" spans="1:4" x14ac:dyDescent="0.25">
      <c r="A39" s="33"/>
      <c r="B39" s="34"/>
      <c r="C39" s="34"/>
      <c r="D39" s="34"/>
    </row>
    <row r="40" spans="1:4" x14ac:dyDescent="0.25">
      <c r="A40" s="33"/>
      <c r="B40" s="34"/>
      <c r="C40" s="34"/>
      <c r="D40" s="34"/>
    </row>
    <row r="41" spans="1:4" x14ac:dyDescent="0.25">
      <c r="A41" s="33"/>
      <c r="B41" s="34"/>
      <c r="C41" s="34"/>
      <c r="D41" s="34"/>
    </row>
    <row r="42" spans="1:4" x14ac:dyDescent="0.25">
      <c r="A42" s="33"/>
      <c r="B42" s="34"/>
      <c r="C42" s="34"/>
      <c r="D42" s="34"/>
    </row>
    <row r="43" spans="1:4" x14ac:dyDescent="0.25">
      <c r="A43" s="33"/>
      <c r="B43" s="34"/>
      <c r="C43" s="34"/>
      <c r="D43" s="34"/>
    </row>
    <row r="44" spans="1:4" x14ac:dyDescent="0.25">
      <c r="A44" s="33"/>
      <c r="B44" s="34"/>
      <c r="C44" s="34"/>
      <c r="D44" s="34"/>
    </row>
    <row r="45" spans="1:4" x14ac:dyDescent="0.25">
      <c r="A45" s="33"/>
      <c r="B45" s="34"/>
      <c r="C45" s="34"/>
      <c r="D45" s="34"/>
    </row>
    <row r="46" spans="1:4" x14ac:dyDescent="0.25">
      <c r="A46" s="33"/>
      <c r="B46" s="34"/>
      <c r="C46" s="34"/>
      <c r="D46" s="34"/>
    </row>
    <row r="47" spans="1:4" x14ac:dyDescent="0.25">
      <c r="A47" s="33"/>
      <c r="B47" s="34"/>
      <c r="C47" s="34"/>
      <c r="D47" s="34"/>
    </row>
    <row r="48" spans="1:4" x14ac:dyDescent="0.25">
      <c r="A48" s="33"/>
      <c r="B48" s="34"/>
      <c r="C48" s="34"/>
      <c r="D48" s="34"/>
    </row>
    <row r="49" spans="1:4" x14ac:dyDescent="0.25">
      <c r="A49" s="33"/>
      <c r="B49" s="34"/>
      <c r="C49" s="34"/>
      <c r="D49" s="34"/>
    </row>
    <row r="50" spans="1:4" x14ac:dyDescent="0.25">
      <c r="A50" s="33"/>
      <c r="B50" s="34"/>
      <c r="C50" s="34"/>
      <c r="D50" s="34"/>
    </row>
    <row r="51" spans="1:4" x14ac:dyDescent="0.25">
      <c r="A51" s="33"/>
      <c r="B51" s="34"/>
      <c r="C51" s="34"/>
      <c r="D51" s="34"/>
    </row>
    <row r="52" spans="1:4" x14ac:dyDescent="0.25">
      <c r="A52" s="33"/>
      <c r="B52" s="34"/>
      <c r="C52" s="34"/>
      <c r="D52" s="34"/>
    </row>
    <row r="53" spans="1:4" x14ac:dyDescent="0.25">
      <c r="A53" s="33"/>
      <c r="B53" s="34"/>
      <c r="C53" s="34"/>
      <c r="D53" s="34"/>
    </row>
    <row r="54" spans="1:4" x14ac:dyDescent="0.25">
      <c r="A54" s="33"/>
      <c r="B54" s="34"/>
      <c r="C54" s="34"/>
      <c r="D54" s="34"/>
    </row>
    <row r="55" spans="1:4" x14ac:dyDescent="0.25">
      <c r="A55" s="33"/>
      <c r="B55" s="34"/>
      <c r="C55" s="34"/>
      <c r="D55" s="34"/>
    </row>
    <row r="56" spans="1:4" x14ac:dyDescent="0.25">
      <c r="A56" s="33"/>
      <c r="B56" s="34"/>
      <c r="C56" s="34"/>
      <c r="D56" s="34"/>
    </row>
    <row r="57" spans="1:4" x14ac:dyDescent="0.25">
      <c r="A57" s="33"/>
      <c r="B57" s="34"/>
      <c r="C57" s="34"/>
      <c r="D57" s="34"/>
    </row>
    <row r="58" spans="1:4" x14ac:dyDescent="0.25">
      <c r="A58" s="33"/>
      <c r="B58" s="34"/>
      <c r="C58" s="34"/>
      <c r="D58" s="34"/>
    </row>
    <row r="59" spans="1:4" x14ac:dyDescent="0.25">
      <c r="A59" s="33"/>
      <c r="B59" s="34"/>
      <c r="C59" s="34"/>
      <c r="D59" s="34"/>
    </row>
    <row r="60" spans="1:4" x14ac:dyDescent="0.25">
      <c r="A60" s="33"/>
      <c r="B60" s="34"/>
      <c r="C60" s="34"/>
      <c r="D60" s="34"/>
    </row>
    <row r="61" spans="1:4" x14ac:dyDescent="0.25">
      <c r="A61" s="33"/>
      <c r="B61" s="34"/>
      <c r="C61" s="34"/>
      <c r="D61" s="34"/>
    </row>
    <row r="62" spans="1:4" x14ac:dyDescent="0.25">
      <c r="A62" s="33"/>
      <c r="B62" s="34"/>
      <c r="C62" s="34"/>
      <c r="D62" s="34"/>
    </row>
    <row r="63" spans="1:4" x14ac:dyDescent="0.25">
      <c r="A63" s="33"/>
      <c r="B63" s="34"/>
      <c r="C63" s="34"/>
      <c r="D63" s="34"/>
    </row>
    <row r="64" spans="1:4" x14ac:dyDescent="0.25">
      <c r="A64" s="33"/>
      <c r="B64" s="34"/>
      <c r="C64" s="34"/>
      <c r="D64" s="34"/>
    </row>
    <row r="65" spans="1:4" x14ac:dyDescent="0.25">
      <c r="A65" s="33"/>
      <c r="B65" s="34"/>
      <c r="C65" s="34"/>
      <c r="D65" s="34"/>
    </row>
    <row r="66" spans="1:4" x14ac:dyDescent="0.25">
      <c r="A66" s="33"/>
      <c r="B66" s="34"/>
      <c r="C66" s="34"/>
      <c r="D66" s="34"/>
    </row>
    <row r="67" spans="1:4" x14ac:dyDescent="0.25">
      <c r="A67" s="33"/>
      <c r="B67" s="34"/>
      <c r="C67" s="34"/>
      <c r="D67" s="34"/>
    </row>
    <row r="68" spans="1:4" x14ac:dyDescent="0.25">
      <c r="A68" s="33"/>
      <c r="B68" s="34"/>
      <c r="C68" s="34"/>
      <c r="D68" s="34"/>
    </row>
    <row r="69" spans="1:4" x14ac:dyDescent="0.25">
      <c r="A69" s="33"/>
      <c r="B69" s="34"/>
      <c r="C69" s="34"/>
      <c r="D69" s="34"/>
    </row>
    <row r="70" spans="1:4" x14ac:dyDescent="0.25">
      <c r="A70" s="33"/>
      <c r="B70" s="34"/>
      <c r="C70" s="34"/>
      <c r="D70" s="34"/>
    </row>
    <row r="71" spans="1:4" x14ac:dyDescent="0.25">
      <c r="A71" s="33"/>
      <c r="B71" s="34"/>
      <c r="C71" s="34"/>
      <c r="D71" s="34"/>
    </row>
    <row r="72" spans="1:4" x14ac:dyDescent="0.25">
      <c r="A72" s="33"/>
      <c r="B72" s="34"/>
      <c r="C72" s="34"/>
      <c r="D72" s="34"/>
    </row>
    <row r="73" spans="1:4" x14ac:dyDescent="0.25">
      <c r="A73" s="33"/>
      <c r="B73" s="34"/>
      <c r="C73" s="34"/>
      <c r="D73" s="34"/>
    </row>
    <row r="74" spans="1:4" x14ac:dyDescent="0.25">
      <c r="A74" s="33"/>
      <c r="B74" s="34"/>
      <c r="C74" s="34"/>
      <c r="D74" s="34"/>
    </row>
    <row r="75" spans="1:4" x14ac:dyDescent="0.25">
      <c r="A75" s="33"/>
      <c r="B75" s="34"/>
      <c r="C75" s="34"/>
      <c r="D75" s="34"/>
    </row>
    <row r="76" spans="1:4" x14ac:dyDescent="0.25">
      <c r="A76" s="33"/>
      <c r="B76" s="34"/>
      <c r="C76" s="34"/>
      <c r="D76" s="34"/>
    </row>
    <row r="77" spans="1:4" x14ac:dyDescent="0.25">
      <c r="A77" s="33"/>
      <c r="B77" s="34"/>
      <c r="C77" s="34"/>
      <c r="D77" s="34"/>
    </row>
    <row r="78" spans="1:4" x14ac:dyDescent="0.25">
      <c r="A78" s="33"/>
      <c r="B78" s="34"/>
      <c r="C78" s="34"/>
      <c r="D78" s="34"/>
    </row>
    <row r="79" spans="1:4" x14ac:dyDescent="0.25">
      <c r="A79" s="33"/>
      <c r="B79" s="34"/>
      <c r="C79" s="34"/>
      <c r="D79" s="34"/>
    </row>
    <row r="80" spans="1:4" x14ac:dyDescent="0.25">
      <c r="A80" s="33"/>
      <c r="B80" s="34"/>
      <c r="C80" s="34"/>
      <c r="D80" s="34"/>
    </row>
    <row r="81" spans="1:4" x14ac:dyDescent="0.25">
      <c r="A81" s="33"/>
      <c r="B81" s="34"/>
      <c r="C81" s="34"/>
      <c r="D81" s="34"/>
    </row>
    <row r="82" spans="1:4" x14ac:dyDescent="0.25">
      <c r="A82" s="33"/>
      <c r="B82" s="34"/>
      <c r="C82" s="34"/>
      <c r="D82" s="34"/>
    </row>
    <row r="83" spans="1:4" x14ac:dyDescent="0.25">
      <c r="A83" s="33"/>
      <c r="B83" s="34"/>
      <c r="C83" s="34"/>
      <c r="D83" s="34"/>
    </row>
    <row r="84" spans="1:4" x14ac:dyDescent="0.25">
      <c r="A84" s="33"/>
      <c r="B84" s="34"/>
      <c r="C84" s="34"/>
      <c r="D84" s="34"/>
    </row>
    <row r="85" spans="1:4" x14ac:dyDescent="0.25">
      <c r="A85" s="33"/>
      <c r="B85" s="34"/>
      <c r="C85" s="34"/>
      <c r="D85" s="34"/>
    </row>
    <row r="86" spans="1:4" x14ac:dyDescent="0.25">
      <c r="A86" s="33"/>
      <c r="B86" s="34"/>
      <c r="C86" s="34"/>
      <c r="D86" s="34"/>
    </row>
    <row r="87" spans="1:4" x14ac:dyDescent="0.25">
      <c r="A87" s="33"/>
      <c r="B87" s="34"/>
      <c r="C87" s="34"/>
      <c r="D87" s="34"/>
    </row>
    <row r="88" spans="1:4" x14ac:dyDescent="0.25">
      <c r="A88" s="33"/>
      <c r="B88" s="34"/>
      <c r="C88" s="34"/>
      <c r="D88" s="34"/>
    </row>
    <row r="89" spans="1:4" x14ac:dyDescent="0.25">
      <c r="A89" s="33"/>
      <c r="B89" s="34"/>
      <c r="C89" s="34"/>
      <c r="D89" s="34"/>
    </row>
    <row r="90" spans="1:4" x14ac:dyDescent="0.25">
      <c r="A90" s="33"/>
      <c r="B90" s="34"/>
      <c r="C90" s="34"/>
      <c r="D90" s="34"/>
    </row>
    <row r="91" spans="1:4" x14ac:dyDescent="0.25">
      <c r="A91" s="33"/>
      <c r="B91" s="34"/>
      <c r="C91" s="34"/>
      <c r="D91" s="34"/>
    </row>
    <row r="92" spans="1:4" x14ac:dyDescent="0.25">
      <c r="A92" s="33"/>
      <c r="B92" s="34"/>
      <c r="C92" s="34"/>
      <c r="D92" s="34"/>
    </row>
    <row r="93" spans="1:4" x14ac:dyDescent="0.25">
      <c r="A93" s="33"/>
      <c r="B93" s="34"/>
      <c r="C93" s="34"/>
      <c r="D93" s="34"/>
    </row>
    <row r="94" spans="1:4" x14ac:dyDescent="0.25">
      <c r="A94" s="33"/>
      <c r="B94" s="34"/>
      <c r="C94" s="34"/>
      <c r="D94" s="34"/>
    </row>
    <row r="95" spans="1:4" x14ac:dyDescent="0.25">
      <c r="A95" s="33"/>
      <c r="B95" s="34"/>
      <c r="C95" s="34"/>
      <c r="D95" s="34"/>
    </row>
    <row r="96" spans="1:4" x14ac:dyDescent="0.25">
      <c r="A96" s="33"/>
      <c r="B96" s="34"/>
      <c r="C96" s="34"/>
      <c r="D96" s="34"/>
    </row>
    <row r="97" spans="1:4" x14ac:dyDescent="0.25">
      <c r="A97" s="33"/>
      <c r="B97" s="34"/>
      <c r="C97" s="34"/>
      <c r="D97" s="34"/>
    </row>
    <row r="98" spans="1:4" x14ac:dyDescent="0.25">
      <c r="A98" s="33"/>
      <c r="B98" s="34"/>
      <c r="C98" s="34"/>
      <c r="D98" s="34"/>
    </row>
    <row r="99" spans="1:4" x14ac:dyDescent="0.25">
      <c r="A99" s="33"/>
      <c r="B99" s="34"/>
      <c r="C99" s="34"/>
      <c r="D99" s="34"/>
    </row>
    <row r="100" spans="1:4" x14ac:dyDescent="0.25">
      <c r="A100" s="33"/>
      <c r="B100" s="34"/>
      <c r="C100" s="34"/>
      <c r="D100" s="34"/>
    </row>
    <row r="101" spans="1:4" x14ac:dyDescent="0.25">
      <c r="A101" s="33"/>
      <c r="B101" s="34"/>
      <c r="C101" s="34"/>
      <c r="D101" s="34"/>
    </row>
    <row r="102" spans="1:4" x14ac:dyDescent="0.25">
      <c r="A102" s="33"/>
      <c r="B102" s="34"/>
      <c r="C102" s="34"/>
      <c r="D102" s="34"/>
    </row>
    <row r="103" spans="1:4" x14ac:dyDescent="0.25">
      <c r="A103" s="33"/>
      <c r="B103" s="34"/>
      <c r="C103" s="34"/>
      <c r="D103" s="34"/>
    </row>
    <row r="104" spans="1:4" x14ac:dyDescent="0.25">
      <c r="A104" s="33"/>
      <c r="B104" s="34"/>
      <c r="C104" s="34"/>
      <c r="D104" s="34"/>
    </row>
    <row r="105" spans="1:4" x14ac:dyDescent="0.25">
      <c r="A105" s="33"/>
      <c r="B105" s="34"/>
      <c r="C105" s="34"/>
      <c r="D105" s="34"/>
    </row>
    <row r="106" spans="1:4" x14ac:dyDescent="0.25">
      <c r="A106" s="33"/>
      <c r="B106" s="34"/>
      <c r="C106" s="34"/>
      <c r="D106" s="34"/>
    </row>
    <row r="107" spans="1:4" x14ac:dyDescent="0.25">
      <c r="A107" s="33"/>
      <c r="B107" s="34"/>
      <c r="C107" s="34"/>
      <c r="D107" s="34"/>
    </row>
    <row r="108" spans="1:4" x14ac:dyDescent="0.25">
      <c r="A108" s="33"/>
      <c r="B108" s="34"/>
      <c r="C108" s="34"/>
      <c r="D108" s="34"/>
    </row>
    <row r="109" spans="1:4" x14ac:dyDescent="0.25">
      <c r="A109" s="35"/>
      <c r="B109" s="36"/>
      <c r="C109" s="36"/>
      <c r="D109" s="36"/>
    </row>
  </sheetData>
  <mergeCells count="7">
    <mergeCell ref="A11:D11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B1:W30"/>
  <sheetViews>
    <sheetView zoomScale="55" zoomScaleNormal="55" workbookViewId="0">
      <selection activeCell="E5" sqref="E5"/>
    </sheetView>
  </sheetViews>
  <sheetFormatPr defaultColWidth="9.140625" defaultRowHeight="15" x14ac:dyDescent="0.25"/>
  <cols>
    <col min="2" max="2" width="29.5703125" customWidth="1"/>
    <col min="3" max="3" width="34.140625" customWidth="1"/>
    <col min="4" max="4" width="29.140625" customWidth="1"/>
    <col min="5" max="5" width="21.5703125" customWidth="1"/>
    <col min="6" max="6" width="27.7109375" customWidth="1"/>
    <col min="7" max="7" width="61.85546875" bestFit="1" customWidth="1"/>
    <col min="8" max="8" width="7.140625" customWidth="1"/>
    <col min="9" max="9" width="6.42578125" customWidth="1"/>
    <col min="10" max="10" width="7.28515625" customWidth="1"/>
    <col min="11" max="11" width="6.85546875" customWidth="1"/>
    <col min="12" max="12" width="5.7109375" customWidth="1"/>
    <col min="14" max="14" width="7.5703125" customWidth="1"/>
  </cols>
  <sheetData>
    <row r="1" spans="2:23" ht="19.5" thickBot="1" x14ac:dyDescent="0.3">
      <c r="B1" s="164" t="s">
        <v>416</v>
      </c>
      <c r="C1" s="164"/>
      <c r="D1" s="164"/>
      <c r="E1" s="164"/>
      <c r="F1" s="164"/>
      <c r="G1" s="164"/>
    </row>
    <row r="2" spans="2:23" ht="34.5" customHeight="1" thickBot="1" x14ac:dyDescent="0.3">
      <c r="B2" s="83" t="s">
        <v>165</v>
      </c>
      <c r="C2" s="83" t="s">
        <v>419</v>
      </c>
      <c r="D2" s="83" t="s">
        <v>409</v>
      </c>
      <c r="E2" s="83" t="s">
        <v>420</v>
      </c>
      <c r="F2" s="83" t="s">
        <v>421</v>
      </c>
      <c r="G2" s="83" t="s">
        <v>417</v>
      </c>
    </row>
    <row r="3" spans="2:23" ht="45.75" thickBot="1" x14ac:dyDescent="0.3">
      <c r="B3" s="83" t="s">
        <v>166</v>
      </c>
      <c r="C3" s="83" t="s">
        <v>167</v>
      </c>
      <c r="D3" s="83" t="s">
        <v>0</v>
      </c>
      <c r="E3" s="83"/>
      <c r="F3" s="83"/>
      <c r="G3" s="83"/>
      <c r="H3" s="2" t="s">
        <v>1</v>
      </c>
      <c r="I3" s="2" t="s">
        <v>2</v>
      </c>
      <c r="J3" s="2" t="s">
        <v>7</v>
      </c>
      <c r="K3" s="2" t="s">
        <v>6</v>
      </c>
      <c r="L3" s="2" t="s">
        <v>3</v>
      </c>
      <c r="M3" s="2" t="s">
        <v>4</v>
      </c>
      <c r="N3" s="2" t="s">
        <v>5</v>
      </c>
    </row>
    <row r="4" spans="2:23" ht="15.75" thickBot="1" x14ac:dyDescent="0.3">
      <c r="B4" s="65" t="s">
        <v>119</v>
      </c>
      <c r="C4" s="65"/>
      <c r="D4" s="65"/>
      <c r="E4" s="65"/>
      <c r="F4" s="65"/>
      <c r="G4" s="65"/>
      <c r="H4" s="1"/>
      <c r="I4" s="1"/>
      <c r="J4" s="1"/>
      <c r="K4" s="1"/>
      <c r="L4" s="1"/>
      <c r="M4" s="1"/>
      <c r="N4" s="1"/>
    </row>
    <row r="5" spans="2:23" ht="174" customHeight="1" thickBot="1" x14ac:dyDescent="0.3">
      <c r="B5" s="87" t="s">
        <v>168</v>
      </c>
      <c r="C5" s="87" t="s">
        <v>169</v>
      </c>
      <c r="D5" s="87" t="s">
        <v>170</v>
      </c>
      <c r="E5" s="87" t="s">
        <v>171</v>
      </c>
      <c r="F5" s="87" t="s">
        <v>172</v>
      </c>
      <c r="G5" s="54"/>
      <c r="H5" s="3">
        <v>146</v>
      </c>
      <c r="I5" s="3">
        <v>151</v>
      </c>
      <c r="J5" s="3">
        <v>140</v>
      </c>
      <c r="K5" s="3">
        <v>146</v>
      </c>
      <c r="L5" s="3">
        <v>146</v>
      </c>
      <c r="M5" s="3">
        <v>147</v>
      </c>
      <c r="N5" s="3">
        <v>152</v>
      </c>
      <c r="O5" s="3"/>
    </row>
    <row r="6" spans="2:23" ht="46.5" customHeight="1" thickBot="1" x14ac:dyDescent="0.3">
      <c r="B6" s="65" t="s">
        <v>173</v>
      </c>
      <c r="C6" s="65" t="s">
        <v>181</v>
      </c>
      <c r="D6" s="71">
        <v>4.3</v>
      </c>
      <c r="E6" s="73"/>
      <c r="F6" s="73"/>
      <c r="G6" s="54" t="s">
        <v>418</v>
      </c>
      <c r="H6" s="3"/>
      <c r="I6" s="3"/>
      <c r="J6" s="3"/>
      <c r="K6" s="3"/>
      <c r="L6" s="3"/>
      <c r="M6" s="3"/>
      <c r="N6" s="3"/>
      <c r="O6" s="3"/>
    </row>
    <row r="7" spans="2:23" ht="15.75" thickBot="1" x14ac:dyDescent="0.3">
      <c r="B7" s="65" t="s">
        <v>174</v>
      </c>
      <c r="C7" s="65"/>
      <c r="D7" s="54"/>
      <c r="E7" s="54"/>
      <c r="F7" s="54"/>
      <c r="G7" s="54"/>
      <c r="H7" s="3">
        <v>150</v>
      </c>
      <c r="I7" s="3">
        <v>150</v>
      </c>
      <c r="J7" s="3">
        <v>150</v>
      </c>
      <c r="K7" s="3">
        <v>150</v>
      </c>
      <c r="L7" s="3">
        <v>150</v>
      </c>
      <c r="M7" s="3">
        <v>150</v>
      </c>
      <c r="N7" s="3">
        <v>150</v>
      </c>
      <c r="O7" s="3"/>
    </row>
    <row r="8" spans="2:23" ht="168" customHeight="1" thickBot="1" x14ac:dyDescent="0.3">
      <c r="B8" s="49" t="s">
        <v>175</v>
      </c>
      <c r="C8" s="49" t="s">
        <v>182</v>
      </c>
      <c r="D8" s="71" t="s">
        <v>184</v>
      </c>
      <c r="E8" s="87" t="s">
        <v>186</v>
      </c>
      <c r="F8" s="49" t="s">
        <v>188</v>
      </c>
      <c r="G8" s="54"/>
    </row>
    <row r="9" spans="2:23" ht="182.25" customHeight="1" thickBot="1" x14ac:dyDescent="0.3">
      <c r="B9" s="49" t="s">
        <v>176</v>
      </c>
      <c r="C9" s="49" t="s">
        <v>183</v>
      </c>
      <c r="D9" s="85" t="s">
        <v>185</v>
      </c>
      <c r="E9" s="49" t="s">
        <v>187</v>
      </c>
      <c r="F9" s="49" t="s">
        <v>189</v>
      </c>
      <c r="G9" s="54"/>
      <c r="Q9" s="1"/>
      <c r="R9" s="1"/>
      <c r="S9" s="1"/>
      <c r="T9" s="1"/>
      <c r="U9" s="1"/>
      <c r="V9" s="1"/>
      <c r="W9" s="1"/>
    </row>
    <row r="10" spans="2:23" ht="182.25" customHeight="1" x14ac:dyDescent="0.25">
      <c r="B10" s="80"/>
      <c r="C10" s="80"/>
      <c r="D10" s="79"/>
      <c r="E10" s="81"/>
      <c r="F10" s="78"/>
      <c r="G10" s="79"/>
      <c r="Q10" s="1"/>
      <c r="R10" s="1"/>
      <c r="S10" s="1"/>
      <c r="T10" s="1"/>
      <c r="U10" s="1"/>
      <c r="V10" s="1"/>
      <c r="W10" s="1"/>
    </row>
    <row r="11" spans="2:23" ht="30" x14ac:dyDescent="0.25">
      <c r="B11" s="76" t="s">
        <v>177</v>
      </c>
      <c r="C11" s="77"/>
      <c r="D11" s="77"/>
      <c r="E11" s="77"/>
      <c r="F11" s="77"/>
      <c r="G11" s="77"/>
    </row>
    <row r="12" spans="2:23" x14ac:dyDescent="0.25">
      <c r="B12" s="18" t="s">
        <v>178</v>
      </c>
      <c r="C12" s="18"/>
      <c r="D12" s="18"/>
      <c r="E12" s="18"/>
      <c r="F12" s="18"/>
      <c r="G12" s="18"/>
    </row>
    <row r="13" spans="2:23" x14ac:dyDescent="0.25">
      <c r="B13" s="18" t="s">
        <v>179</v>
      </c>
      <c r="C13" s="18"/>
      <c r="D13" s="18"/>
      <c r="E13" s="18"/>
      <c r="F13" s="18"/>
      <c r="G13" s="18"/>
    </row>
    <row r="14" spans="2:23" x14ac:dyDescent="0.25">
      <c r="B14" s="18" t="s">
        <v>11</v>
      </c>
      <c r="C14" s="18"/>
      <c r="D14" s="18"/>
      <c r="E14" s="18"/>
      <c r="F14" s="18"/>
      <c r="G14" s="18"/>
    </row>
    <row r="15" spans="2:23" x14ac:dyDescent="0.25">
      <c r="B15" s="18" t="s">
        <v>12</v>
      </c>
      <c r="C15" s="18"/>
      <c r="D15" s="18"/>
      <c r="E15" s="18"/>
      <c r="F15" s="18"/>
      <c r="G15" s="18"/>
    </row>
    <row r="16" spans="2:23" x14ac:dyDescent="0.25">
      <c r="B16" s="75" t="s">
        <v>8</v>
      </c>
      <c r="C16" s="18"/>
      <c r="D16" s="18"/>
      <c r="E16" s="18"/>
      <c r="F16" s="18"/>
      <c r="G16" s="18"/>
    </row>
    <row r="17" spans="2:7" x14ac:dyDescent="0.25">
      <c r="B17" s="18" t="s">
        <v>10</v>
      </c>
      <c r="C17" s="18"/>
      <c r="D17" s="18"/>
      <c r="E17" s="18"/>
      <c r="F17" s="18"/>
      <c r="G17" s="18"/>
    </row>
    <row r="18" spans="2:7" x14ac:dyDescent="0.25">
      <c r="B18" s="18" t="s">
        <v>180</v>
      </c>
      <c r="C18" s="18"/>
      <c r="D18" s="18"/>
      <c r="E18" s="18"/>
      <c r="F18" s="18"/>
      <c r="G18" s="18"/>
    </row>
    <row r="19" spans="2:7" x14ac:dyDescent="0.25">
      <c r="B19" s="18" t="s">
        <v>11</v>
      </c>
      <c r="C19" s="18"/>
      <c r="D19" s="18"/>
      <c r="E19" s="18"/>
      <c r="F19" s="18"/>
      <c r="G19" s="18"/>
    </row>
    <row r="20" spans="2:7" x14ac:dyDescent="0.25">
      <c r="B20" s="18" t="s">
        <v>12</v>
      </c>
      <c r="C20" s="18"/>
      <c r="D20" s="18"/>
      <c r="E20" s="18"/>
      <c r="F20" s="18"/>
      <c r="G20" s="18"/>
    </row>
    <row r="21" spans="2:7" x14ac:dyDescent="0.25">
      <c r="B21" s="18" t="s">
        <v>13</v>
      </c>
      <c r="C21" s="18"/>
      <c r="D21" s="18"/>
      <c r="E21" s="18"/>
      <c r="F21" s="18"/>
      <c r="G21" s="18"/>
    </row>
    <row r="22" spans="2:7" x14ac:dyDescent="0.25">
      <c r="B22" s="75" t="s">
        <v>9</v>
      </c>
      <c r="C22" s="18"/>
      <c r="D22" s="18"/>
      <c r="E22" s="18"/>
      <c r="F22" s="18"/>
      <c r="G22" s="18"/>
    </row>
    <row r="23" spans="2:7" x14ac:dyDescent="0.25">
      <c r="B23" s="18" t="s">
        <v>10</v>
      </c>
      <c r="C23" s="18"/>
      <c r="D23" s="18"/>
      <c r="E23" s="18"/>
      <c r="F23" s="18"/>
      <c r="G23" s="18"/>
    </row>
    <row r="24" spans="2:7" x14ac:dyDescent="0.25">
      <c r="B24" s="18" t="s">
        <v>180</v>
      </c>
      <c r="C24" s="18"/>
      <c r="D24" s="18"/>
      <c r="E24" s="18"/>
      <c r="F24" s="18"/>
      <c r="G24" s="18"/>
    </row>
    <row r="25" spans="2:7" x14ac:dyDescent="0.25">
      <c r="B25" s="18" t="s">
        <v>11</v>
      </c>
      <c r="C25" s="18"/>
      <c r="D25" s="18"/>
      <c r="E25" s="18"/>
      <c r="F25" s="18"/>
      <c r="G25" s="18"/>
    </row>
    <row r="26" spans="2:7" x14ac:dyDescent="0.25">
      <c r="B26" s="18"/>
      <c r="C26" s="18"/>
      <c r="D26" s="18"/>
      <c r="E26" s="18"/>
      <c r="F26" s="18"/>
      <c r="G26" s="18"/>
    </row>
    <row r="27" spans="2:7" x14ac:dyDescent="0.25">
      <c r="B27" s="18"/>
      <c r="C27" s="18"/>
      <c r="D27" s="18"/>
      <c r="E27" s="18"/>
      <c r="F27" s="18"/>
      <c r="G27" s="18"/>
    </row>
    <row r="28" spans="2:7" x14ac:dyDescent="0.25">
      <c r="B28" s="18"/>
      <c r="C28" s="18"/>
      <c r="D28" s="18"/>
      <c r="E28" s="18"/>
      <c r="F28" s="18"/>
      <c r="G28" s="18"/>
    </row>
    <row r="29" spans="2:7" x14ac:dyDescent="0.25">
      <c r="B29" s="18"/>
      <c r="C29" s="18"/>
      <c r="D29" s="18"/>
      <c r="E29" s="18"/>
      <c r="F29" s="18"/>
      <c r="G29" s="18"/>
    </row>
    <row r="30" spans="2:7" x14ac:dyDescent="0.25">
      <c r="B30" s="18"/>
      <c r="C30" s="18"/>
      <c r="D30" s="18"/>
      <c r="E30" s="18"/>
      <c r="F30" s="18"/>
      <c r="G30" s="18"/>
    </row>
  </sheetData>
  <mergeCells count="1">
    <mergeCell ref="B1:G1"/>
  </mergeCells>
  <printOptions gridLines="1"/>
  <pageMargins left="0.45" right="0.45" top="0.5" bottom="0.5" header="0.3" footer="0.3"/>
  <pageSetup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B1:E11"/>
  <sheetViews>
    <sheetView zoomScale="60" zoomScaleNormal="60" workbookViewId="0">
      <selection activeCell="B15" sqref="B15"/>
    </sheetView>
  </sheetViews>
  <sheetFormatPr defaultColWidth="9.140625" defaultRowHeight="15" x14ac:dyDescent="0.25"/>
  <cols>
    <col min="2" max="2" width="42.140625" bestFit="1" customWidth="1"/>
    <col min="3" max="3" width="54.85546875" bestFit="1" customWidth="1"/>
    <col min="4" max="4" width="57.28515625" customWidth="1"/>
    <col min="5" max="5" width="31.28515625" bestFit="1" customWidth="1"/>
  </cols>
  <sheetData>
    <row r="1" spans="2:5" ht="15.75" thickBot="1" x14ac:dyDescent="0.3"/>
    <row r="2" spans="2:5" ht="19.5" thickBot="1" x14ac:dyDescent="0.3">
      <c r="B2" s="166" t="s">
        <v>422</v>
      </c>
      <c r="C2" s="166"/>
      <c r="D2" s="166"/>
      <c r="E2" s="166"/>
    </row>
    <row r="3" spans="2:5" ht="28.5" customHeight="1" thickBot="1" x14ac:dyDescent="0.3">
      <c r="B3" s="167" t="s">
        <v>190</v>
      </c>
      <c r="C3" s="167"/>
      <c r="D3" s="167" t="s">
        <v>191</v>
      </c>
      <c r="E3" s="167"/>
    </row>
    <row r="4" spans="2:5" ht="30.75" thickBot="1" x14ac:dyDescent="0.3">
      <c r="B4" s="89" t="s">
        <v>192</v>
      </c>
      <c r="C4" s="89" t="s">
        <v>193</v>
      </c>
      <c r="D4" s="89" t="s">
        <v>427</v>
      </c>
      <c r="E4" s="89" t="s">
        <v>194</v>
      </c>
    </row>
    <row r="5" spans="2:5" ht="42.6" customHeight="1" thickBot="1" x14ac:dyDescent="0.3">
      <c r="B5" s="146" t="s">
        <v>423</v>
      </c>
      <c r="C5" s="87" t="s">
        <v>428</v>
      </c>
      <c r="D5" s="49" t="s">
        <v>196</v>
      </c>
      <c r="E5" s="49" t="s">
        <v>202</v>
      </c>
    </row>
    <row r="6" spans="2:5" ht="30.75" thickBot="1" x14ac:dyDescent="0.3">
      <c r="B6" s="146"/>
      <c r="C6" s="87" t="s">
        <v>429</v>
      </c>
      <c r="D6" s="49" t="s">
        <v>197</v>
      </c>
      <c r="E6" s="49" t="s">
        <v>202</v>
      </c>
    </row>
    <row r="7" spans="2:5" ht="15.75" customHeight="1" thickBot="1" x14ac:dyDescent="0.3">
      <c r="B7" s="146" t="s">
        <v>424</v>
      </c>
      <c r="C7" s="165" t="s">
        <v>430</v>
      </c>
      <c r="D7" s="49" t="s">
        <v>198</v>
      </c>
      <c r="E7" s="49"/>
    </row>
    <row r="8" spans="2:5" ht="29.25" customHeight="1" thickBot="1" x14ac:dyDescent="0.3">
      <c r="B8" s="146"/>
      <c r="C8" s="165"/>
      <c r="D8" s="49"/>
      <c r="E8" s="49" t="s">
        <v>203</v>
      </c>
    </row>
    <row r="9" spans="2:5" ht="45.95" customHeight="1" thickBot="1" x14ac:dyDescent="0.3">
      <c r="B9" s="146" t="s">
        <v>425</v>
      </c>
      <c r="C9" s="87" t="s">
        <v>431</v>
      </c>
      <c r="D9" s="49" t="s">
        <v>199</v>
      </c>
      <c r="E9" s="49" t="s">
        <v>202</v>
      </c>
    </row>
    <row r="10" spans="2:5" ht="48" customHeight="1" thickBot="1" x14ac:dyDescent="0.3">
      <c r="B10" s="146"/>
      <c r="C10" s="87" t="s">
        <v>195</v>
      </c>
      <c r="D10" s="49" t="s">
        <v>200</v>
      </c>
      <c r="E10" s="49" t="s">
        <v>203</v>
      </c>
    </row>
    <row r="11" spans="2:5" ht="57" customHeight="1" thickBot="1" x14ac:dyDescent="0.3">
      <c r="B11" s="49" t="s">
        <v>426</v>
      </c>
      <c r="C11" s="87" t="s">
        <v>432</v>
      </c>
      <c r="D11" s="49" t="s">
        <v>201</v>
      </c>
      <c r="E11" s="49" t="s">
        <v>202</v>
      </c>
    </row>
  </sheetData>
  <mergeCells count="7">
    <mergeCell ref="B9:B10"/>
    <mergeCell ref="B5:B6"/>
    <mergeCell ref="B7:B8"/>
    <mergeCell ref="C7:C8"/>
    <mergeCell ref="B2:E2"/>
    <mergeCell ref="B3:C3"/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B1:O17"/>
  <sheetViews>
    <sheetView zoomScale="69" zoomScaleNormal="69" workbookViewId="0">
      <selection activeCell="D20" sqref="D20"/>
    </sheetView>
  </sheetViews>
  <sheetFormatPr defaultColWidth="9.140625" defaultRowHeight="15" x14ac:dyDescent="0.25"/>
  <cols>
    <col min="2" max="2" width="25.85546875" customWidth="1"/>
    <col min="3" max="3" width="37.28515625" customWidth="1"/>
    <col min="4" max="4" width="37.7109375" customWidth="1"/>
    <col min="5" max="5" width="40" customWidth="1"/>
    <col min="6" max="6" width="34.5703125" customWidth="1"/>
  </cols>
  <sheetData>
    <row r="1" spans="2:15" ht="20.25" x14ac:dyDescent="0.25">
      <c r="G1" s="9"/>
      <c r="H1" s="9"/>
      <c r="I1" s="9"/>
      <c r="J1" s="9"/>
      <c r="K1" s="10"/>
      <c r="L1" s="9"/>
      <c r="M1" s="9"/>
      <c r="N1" s="9"/>
      <c r="O1" s="9"/>
    </row>
    <row r="2" spans="2:15" ht="26.25" x14ac:dyDescent="0.25">
      <c r="B2" s="170" t="s">
        <v>248</v>
      </c>
      <c r="C2" s="170"/>
      <c r="D2" s="170"/>
      <c r="E2" s="170"/>
      <c r="F2" s="170"/>
      <c r="G2" s="9"/>
      <c r="H2" s="9"/>
      <c r="I2" s="9"/>
      <c r="J2" s="9"/>
      <c r="K2" s="10"/>
      <c r="L2" s="9"/>
      <c r="M2" s="9"/>
      <c r="N2" s="9"/>
      <c r="O2" s="9"/>
    </row>
    <row r="3" spans="2:15" ht="54" customHeight="1" x14ac:dyDescent="0.25">
      <c r="B3" s="171" t="s">
        <v>207</v>
      </c>
      <c r="C3" s="171"/>
      <c r="D3" s="171"/>
      <c r="E3" s="171"/>
      <c r="F3" s="171"/>
    </row>
    <row r="4" spans="2:15" ht="39.75" customHeight="1" x14ac:dyDescent="0.25">
      <c r="B4" s="172" t="s">
        <v>204</v>
      </c>
      <c r="C4" s="172"/>
      <c r="D4" s="172"/>
      <c r="E4" s="172"/>
      <c r="F4" s="172"/>
    </row>
    <row r="5" spans="2:15" ht="37.5" customHeight="1" x14ac:dyDescent="0.25">
      <c r="B5" s="173" t="s">
        <v>205</v>
      </c>
      <c r="C5" s="173"/>
      <c r="D5" s="173"/>
      <c r="E5" s="173"/>
      <c r="F5" s="173"/>
    </row>
    <row r="6" spans="2:15" ht="48.75" customHeight="1" x14ac:dyDescent="0.25">
      <c r="B6" s="174" t="s">
        <v>206</v>
      </c>
      <c r="C6" s="174"/>
      <c r="D6" s="174"/>
      <c r="E6" s="174"/>
      <c r="F6" s="174"/>
    </row>
    <row r="7" spans="2:15" ht="48.75" customHeight="1" thickBot="1" x14ac:dyDescent="0.3">
      <c r="B7" s="42"/>
      <c r="C7" s="42"/>
      <c r="D7" s="42"/>
      <c r="E7" s="42"/>
      <c r="F7" s="42"/>
    </row>
    <row r="8" spans="2:15" ht="19.5" thickBot="1" x14ac:dyDescent="0.35">
      <c r="B8" s="169" t="s">
        <v>433</v>
      </c>
      <c r="C8" s="169"/>
      <c r="D8" s="169"/>
      <c r="E8" s="169"/>
      <c r="F8" s="169"/>
    </row>
    <row r="9" spans="2:15" ht="105.75" thickBot="1" x14ac:dyDescent="0.3">
      <c r="B9" s="90" t="s">
        <v>208</v>
      </c>
      <c r="C9" s="90" t="s">
        <v>209</v>
      </c>
      <c r="D9" s="90" t="s">
        <v>210</v>
      </c>
      <c r="E9" s="90" t="s">
        <v>211</v>
      </c>
      <c r="F9" s="90" t="s">
        <v>212</v>
      </c>
    </row>
    <row r="10" spans="2:15" ht="15.75" customHeight="1" thickBot="1" x14ac:dyDescent="0.3">
      <c r="B10" s="65" t="s">
        <v>213</v>
      </c>
      <c r="C10" s="168" t="s">
        <v>214</v>
      </c>
      <c r="D10" s="168" t="s">
        <v>215</v>
      </c>
      <c r="E10" s="168" t="s">
        <v>65</v>
      </c>
      <c r="F10" s="168" t="s">
        <v>216</v>
      </c>
    </row>
    <row r="11" spans="2:15" ht="15.75" thickBot="1" x14ac:dyDescent="0.3">
      <c r="B11" s="65" t="s">
        <v>66</v>
      </c>
      <c r="C11" s="168"/>
      <c r="D11" s="168"/>
      <c r="E11" s="168"/>
      <c r="F11" s="168"/>
    </row>
    <row r="12" spans="2:15" ht="15.75" customHeight="1" thickBot="1" x14ac:dyDescent="0.3">
      <c r="B12" s="168" t="s">
        <v>66</v>
      </c>
      <c r="C12" s="168" t="s">
        <v>217</v>
      </c>
      <c r="D12" s="65" t="s">
        <v>67</v>
      </c>
      <c r="E12" s="91" t="s">
        <v>68</v>
      </c>
      <c r="F12" s="168" t="s">
        <v>218</v>
      </c>
    </row>
    <row r="13" spans="2:15" ht="30.75" thickBot="1" x14ac:dyDescent="0.3">
      <c r="B13" s="168"/>
      <c r="C13" s="168"/>
      <c r="D13" s="65" t="s">
        <v>219</v>
      </c>
      <c r="E13" s="91" t="s">
        <v>220</v>
      </c>
      <c r="F13" s="168"/>
    </row>
    <row r="14" spans="2:15" ht="15.75" customHeight="1" thickBot="1" x14ac:dyDescent="0.3">
      <c r="B14" s="65" t="s">
        <v>213</v>
      </c>
      <c r="C14" s="168" t="s">
        <v>221</v>
      </c>
      <c r="D14" s="168" t="s">
        <v>222</v>
      </c>
      <c r="E14" s="168" t="s">
        <v>65</v>
      </c>
      <c r="F14" s="168" t="s">
        <v>218</v>
      </c>
    </row>
    <row r="15" spans="2:15" ht="15.75" thickBot="1" x14ac:dyDescent="0.3">
      <c r="B15" s="65" t="s">
        <v>69</v>
      </c>
      <c r="C15" s="168"/>
      <c r="D15" s="168"/>
      <c r="E15" s="168"/>
      <c r="F15" s="168"/>
    </row>
    <row r="16" spans="2:15" ht="30.75" thickBot="1" x14ac:dyDescent="0.3">
      <c r="B16" s="168" t="s">
        <v>69</v>
      </c>
      <c r="C16" s="168" t="s">
        <v>223</v>
      </c>
      <c r="D16" s="168" t="s">
        <v>224</v>
      </c>
      <c r="E16" s="91" t="s">
        <v>225</v>
      </c>
      <c r="F16" s="168" t="s">
        <v>226</v>
      </c>
    </row>
    <row r="17" spans="2:6" ht="30.75" thickBot="1" x14ac:dyDescent="0.3">
      <c r="B17" s="168"/>
      <c r="C17" s="168"/>
      <c r="D17" s="168"/>
      <c r="E17" s="91" t="s">
        <v>227</v>
      </c>
      <c r="F17" s="168"/>
    </row>
  </sheetData>
  <mergeCells count="21">
    <mergeCell ref="B2:F2"/>
    <mergeCell ref="B3:F3"/>
    <mergeCell ref="B4:F4"/>
    <mergeCell ref="B5:F5"/>
    <mergeCell ref="B6:F6"/>
    <mergeCell ref="B8:F8"/>
    <mergeCell ref="C10:C11"/>
    <mergeCell ref="D10:D11"/>
    <mergeCell ref="E10:E11"/>
    <mergeCell ref="F10:F11"/>
    <mergeCell ref="B16:B17"/>
    <mergeCell ref="C16:C17"/>
    <mergeCell ref="D16:D17"/>
    <mergeCell ref="F16:F17"/>
    <mergeCell ref="B12:B13"/>
    <mergeCell ref="C12:C13"/>
    <mergeCell ref="F12:F13"/>
    <mergeCell ref="C14:C15"/>
    <mergeCell ref="D14:D15"/>
    <mergeCell ref="E14:E15"/>
    <mergeCell ref="F14:F15"/>
  </mergeCells>
  <pageMargins left="0.7" right="0.7" top="0.75" bottom="0.75" header="0.3" footer="0.3"/>
  <pageSetup scale="6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2:W6"/>
  <sheetViews>
    <sheetView zoomScale="86" zoomScaleNormal="86" workbookViewId="0">
      <selection activeCell="H27" sqref="H27"/>
    </sheetView>
  </sheetViews>
  <sheetFormatPr defaultColWidth="9.140625" defaultRowHeight="15" x14ac:dyDescent="0.25"/>
  <sheetData>
    <row r="2" spans="2:23" ht="18.75" x14ac:dyDescent="0.3">
      <c r="B2" s="14" t="s">
        <v>95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2:23" ht="18.75" x14ac:dyDescent="0.3">
      <c r="B3" s="14" t="s">
        <v>93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2:23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23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3" ht="18.75" x14ac:dyDescent="0.3">
      <c r="B6" s="14" t="s">
        <v>94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xcel.Sheet.8" shapeId="41988" r:id="rId4">
          <objectPr defaultSize="0" autoPict="0" r:id="rId5">
            <anchor moveWithCells="1" sizeWithCells="1">
              <from>
                <xdr:col>1</xdr:col>
                <xdr:colOff>9525</xdr:colOff>
                <xdr:row>9</xdr:row>
                <xdr:rowOff>28575</xdr:rowOff>
              </from>
              <to>
                <xdr:col>12</xdr:col>
                <xdr:colOff>352425</xdr:colOff>
                <xdr:row>24</xdr:row>
                <xdr:rowOff>66675</xdr:rowOff>
              </to>
            </anchor>
          </objectPr>
        </oleObject>
      </mc:Choice>
      <mc:Fallback>
        <oleObject progId="Excel.Sheet.8" shapeId="41988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9"/>
  <sheetViews>
    <sheetView workbookViewId="0">
      <selection activeCell="F6" sqref="F6"/>
    </sheetView>
  </sheetViews>
  <sheetFormatPr defaultColWidth="9.140625" defaultRowHeight="15" x14ac:dyDescent="0.25"/>
  <cols>
    <col min="1" max="1" width="58.7109375" bestFit="1" customWidth="1"/>
    <col min="2" max="2" width="10.5703125" bestFit="1" customWidth="1"/>
    <col min="3" max="3" width="9.5703125" bestFit="1" customWidth="1"/>
  </cols>
  <sheetData>
    <row r="1" spans="1:3" ht="16.5" thickBot="1" x14ac:dyDescent="0.3">
      <c r="A1" s="175" t="s">
        <v>434</v>
      </c>
      <c r="B1" s="175"/>
      <c r="C1" s="175"/>
    </row>
    <row r="2" spans="1:3" ht="35.25" customHeight="1" thickBot="1" x14ac:dyDescent="0.3">
      <c r="A2" s="167" t="s">
        <v>228</v>
      </c>
      <c r="B2" s="167" t="s">
        <v>229</v>
      </c>
      <c r="C2" s="167" t="s">
        <v>230</v>
      </c>
    </row>
    <row r="3" spans="1:3" ht="9" customHeight="1" thickBot="1" x14ac:dyDescent="0.3">
      <c r="A3" s="167"/>
      <c r="B3" s="167"/>
      <c r="C3" s="167"/>
    </row>
    <row r="4" spans="1:3" ht="44.1" customHeight="1" thickBot="1" x14ac:dyDescent="0.3">
      <c r="A4" s="49" t="s">
        <v>436</v>
      </c>
      <c r="B4" s="93">
        <v>3937</v>
      </c>
      <c r="C4" s="71">
        <v>492</v>
      </c>
    </row>
    <row r="5" spans="1:3" ht="15" customHeight="1" thickBot="1" x14ac:dyDescent="0.3">
      <c r="A5" s="146" t="s">
        <v>435</v>
      </c>
      <c r="B5" s="179">
        <v>3184</v>
      </c>
      <c r="C5" s="177">
        <v>492</v>
      </c>
    </row>
    <row r="6" spans="1:3" ht="36.75" customHeight="1" thickBot="1" x14ac:dyDescent="0.3">
      <c r="A6" s="146"/>
      <c r="B6" s="179"/>
      <c r="C6" s="177"/>
    </row>
    <row r="7" spans="1:3" ht="50.25" customHeight="1" thickBot="1" x14ac:dyDescent="0.3">
      <c r="A7" s="49" t="s">
        <v>231</v>
      </c>
      <c r="B7" s="94">
        <v>0.80900000000000005</v>
      </c>
      <c r="C7" s="95">
        <v>1</v>
      </c>
    </row>
    <row r="8" spans="1:3" ht="15.75" thickBot="1" x14ac:dyDescent="0.3">
      <c r="A8" s="146" t="s">
        <v>232</v>
      </c>
      <c r="B8" s="176">
        <v>0.375</v>
      </c>
      <c r="C8" s="178">
        <v>0.8</v>
      </c>
    </row>
    <row r="9" spans="1:3" ht="26.25" customHeight="1" thickBot="1" x14ac:dyDescent="0.3">
      <c r="A9" s="146"/>
      <c r="B9" s="177"/>
      <c r="C9" s="177"/>
    </row>
  </sheetData>
  <mergeCells count="10">
    <mergeCell ref="A1:C1"/>
    <mergeCell ref="B2:B3"/>
    <mergeCell ref="C2:C3"/>
    <mergeCell ref="A8:A9"/>
    <mergeCell ref="B8:B9"/>
    <mergeCell ref="C8:C9"/>
    <mergeCell ref="A2:A3"/>
    <mergeCell ref="A5:A6"/>
    <mergeCell ref="B5:B6"/>
    <mergeCell ref="C5:C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O10"/>
  <sheetViews>
    <sheetView zoomScale="84" zoomScaleNormal="84" workbookViewId="0">
      <selection activeCell="O12" sqref="O12"/>
    </sheetView>
  </sheetViews>
  <sheetFormatPr defaultColWidth="9.140625" defaultRowHeight="15" x14ac:dyDescent="0.25"/>
  <cols>
    <col min="1" max="1" width="10.5703125" customWidth="1"/>
    <col min="2" max="2" width="12" customWidth="1"/>
    <col min="3" max="3" width="12.28515625" customWidth="1"/>
    <col min="5" max="5" width="13.140625" customWidth="1"/>
    <col min="6" max="6" width="10.42578125" customWidth="1"/>
    <col min="7" max="7" width="11" customWidth="1"/>
    <col min="8" max="9" width="13.85546875" customWidth="1"/>
    <col min="10" max="10" width="14" customWidth="1"/>
    <col min="11" max="11" width="17" customWidth="1"/>
    <col min="12" max="12" width="14.42578125" customWidth="1"/>
    <col min="13" max="13" width="10.140625" customWidth="1"/>
    <col min="14" max="14" width="18.7109375" customWidth="1"/>
    <col min="15" max="15" width="18" customWidth="1"/>
  </cols>
  <sheetData>
    <row r="1" spans="1:15" ht="18.75" customHeight="1" thickBot="1" x14ac:dyDescent="0.3">
      <c r="A1" s="181" t="s">
        <v>437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120.75" thickBot="1" x14ac:dyDescent="0.3">
      <c r="A2" s="70" t="s">
        <v>233</v>
      </c>
      <c r="B2" s="70" t="s">
        <v>234</v>
      </c>
      <c r="C2" s="70" t="s">
        <v>235</v>
      </c>
      <c r="D2" s="180" t="s">
        <v>236</v>
      </c>
      <c r="E2" s="180"/>
      <c r="F2" s="70" t="s">
        <v>237</v>
      </c>
      <c r="G2" s="70" t="s">
        <v>439</v>
      </c>
      <c r="H2" s="70" t="s">
        <v>238</v>
      </c>
      <c r="I2" s="70" t="s">
        <v>239</v>
      </c>
      <c r="J2" s="70" t="s">
        <v>240</v>
      </c>
      <c r="K2" s="70" t="s">
        <v>241</v>
      </c>
      <c r="L2" s="70" t="s">
        <v>242</v>
      </c>
      <c r="M2" s="70" t="s">
        <v>243</v>
      </c>
      <c r="N2" s="70" t="s">
        <v>244</v>
      </c>
      <c r="O2" s="70" t="s">
        <v>245</v>
      </c>
    </row>
    <row r="3" spans="1:15" ht="15.75" thickBot="1" x14ac:dyDescent="0.3">
      <c r="A3" s="71"/>
      <c r="B3" s="71"/>
      <c r="C3" s="71"/>
      <c r="D3" s="71" t="s">
        <v>246</v>
      </c>
      <c r="E3" s="71" t="s">
        <v>247</v>
      </c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5.75" thickBot="1" x14ac:dyDescent="0.3">
      <c r="A4" s="54" t="s">
        <v>60</v>
      </c>
      <c r="B4" s="84">
        <v>24</v>
      </c>
      <c r="C4" s="84">
        <v>4</v>
      </c>
      <c r="D4" s="84">
        <v>1</v>
      </c>
      <c r="E4" s="84">
        <v>1</v>
      </c>
      <c r="F4" s="84">
        <v>27</v>
      </c>
      <c r="G4" s="84" t="s">
        <v>438</v>
      </c>
      <c r="H4" s="84" t="s">
        <v>61</v>
      </c>
      <c r="I4" s="84">
        <v>2</v>
      </c>
      <c r="J4" s="84" t="s">
        <v>438</v>
      </c>
      <c r="K4" s="84" t="s">
        <v>62</v>
      </c>
      <c r="L4" s="84" t="s">
        <v>438</v>
      </c>
      <c r="M4" s="84" t="s">
        <v>438</v>
      </c>
      <c r="N4" s="84" t="s">
        <v>61</v>
      </c>
      <c r="O4" s="84">
        <v>0</v>
      </c>
    </row>
    <row r="5" spans="1:15" ht="15.75" thickBot="1" x14ac:dyDescent="0.3">
      <c r="A5" s="54" t="s">
        <v>63</v>
      </c>
      <c r="B5" s="84">
        <v>18</v>
      </c>
      <c r="C5" s="84">
        <v>3</v>
      </c>
      <c r="D5" s="84">
        <v>2</v>
      </c>
      <c r="E5" s="84">
        <v>2</v>
      </c>
      <c r="F5" s="84">
        <v>43</v>
      </c>
      <c r="G5" s="84" t="s">
        <v>61</v>
      </c>
      <c r="H5" s="84" t="s">
        <v>438</v>
      </c>
      <c r="I5" s="84">
        <v>3</v>
      </c>
      <c r="J5" s="84" t="s">
        <v>438</v>
      </c>
      <c r="K5" s="84" t="s">
        <v>64</v>
      </c>
      <c r="L5" s="84" t="s">
        <v>438</v>
      </c>
      <c r="M5" s="84" t="s">
        <v>61</v>
      </c>
      <c r="N5" s="84" t="s">
        <v>61</v>
      </c>
      <c r="O5" s="84">
        <v>0</v>
      </c>
    </row>
    <row r="6" spans="1:15" ht="15.75" thickBot="1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.75" thickBot="1" x14ac:dyDescent="0.3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5.75" thickBo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5.75" thickBot="1" x14ac:dyDescent="0.3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</sheetData>
  <mergeCells count="2">
    <mergeCell ref="D2:E2"/>
    <mergeCell ref="A1:O1"/>
  </mergeCells>
  <pageMargins left="0.7" right="0.7" top="0.75" bottom="0.75" header="0.3" footer="0.3"/>
  <pageSetup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F3"/>
  <sheetViews>
    <sheetView zoomScale="73" zoomScaleNormal="73" workbookViewId="0">
      <selection activeCell="C2" sqref="C2"/>
    </sheetView>
  </sheetViews>
  <sheetFormatPr defaultColWidth="9.140625" defaultRowHeight="15" x14ac:dyDescent="0.25"/>
  <cols>
    <col min="1" max="1" width="26" customWidth="1"/>
    <col min="2" max="2" width="22.5703125" customWidth="1"/>
    <col min="3" max="3" width="25.85546875" customWidth="1"/>
    <col min="4" max="4" width="24.28515625" customWidth="1"/>
    <col min="5" max="5" width="25.42578125" customWidth="1"/>
    <col min="6" max="6" width="43.7109375" customWidth="1"/>
  </cols>
  <sheetData>
    <row r="1" spans="1:6" ht="30.6" customHeight="1" thickBot="1" x14ac:dyDescent="0.3">
      <c r="A1" s="175" t="s">
        <v>249</v>
      </c>
      <c r="B1" s="175"/>
      <c r="C1" s="175"/>
      <c r="D1" s="175"/>
      <c r="E1" s="175"/>
      <c r="F1" s="175"/>
    </row>
    <row r="2" spans="1:6" ht="71.099999999999994" customHeight="1" thickBot="1" x14ac:dyDescent="0.3">
      <c r="A2" s="82" t="s">
        <v>442</v>
      </c>
      <c r="B2" s="82" t="s">
        <v>443</v>
      </c>
      <c r="C2" s="82" t="s">
        <v>162</v>
      </c>
      <c r="D2" s="82" t="s">
        <v>254</v>
      </c>
      <c r="E2" s="82" t="s">
        <v>256</v>
      </c>
      <c r="F2" s="82" t="s">
        <v>441</v>
      </c>
    </row>
    <row r="3" spans="1:6" ht="123.6" customHeight="1" thickBot="1" x14ac:dyDescent="0.3">
      <c r="A3" s="87" t="s">
        <v>440</v>
      </c>
      <c r="B3" s="87" t="s">
        <v>252</v>
      </c>
      <c r="C3" s="87" t="s">
        <v>253</v>
      </c>
      <c r="D3" s="87" t="s">
        <v>255</v>
      </c>
      <c r="E3" s="87" t="s">
        <v>257</v>
      </c>
      <c r="F3" s="54"/>
    </row>
  </sheetData>
  <mergeCells count="1">
    <mergeCell ref="A1:F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B1:V14"/>
  <sheetViews>
    <sheetView tabSelected="1" zoomScale="64" zoomScaleNormal="64" workbookViewId="0">
      <selection activeCell="F13" sqref="F13"/>
    </sheetView>
  </sheetViews>
  <sheetFormatPr defaultColWidth="9.140625" defaultRowHeight="15" x14ac:dyDescent="0.25"/>
  <cols>
    <col min="2" max="2" width="18.5703125" customWidth="1"/>
    <col min="3" max="3" width="33.42578125" bestFit="1" customWidth="1"/>
    <col min="4" max="4" width="37.28515625" bestFit="1" customWidth="1"/>
    <col min="5" max="5" width="25" bestFit="1" customWidth="1"/>
    <col min="6" max="6" width="21.42578125" bestFit="1" customWidth="1"/>
    <col min="7" max="7" width="19.42578125" customWidth="1"/>
    <col min="8" max="8" width="19.140625" customWidth="1"/>
    <col min="9" max="9" width="22.85546875" bestFit="1" customWidth="1"/>
    <col min="10" max="10" width="19" bestFit="1" customWidth="1"/>
    <col min="11" max="11" width="18" customWidth="1"/>
    <col min="12" max="12" width="19.5703125" bestFit="1" customWidth="1"/>
    <col min="13" max="13" width="8.85546875" bestFit="1" customWidth="1"/>
  </cols>
  <sheetData>
    <row r="1" spans="2:22" ht="38.25" customHeight="1" thickBot="1" x14ac:dyDescent="0.3">
      <c r="B1" s="182" t="s">
        <v>444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O1" s="12"/>
    </row>
    <row r="2" spans="2:22" ht="46.5" customHeight="1" thickBot="1" x14ac:dyDescent="0.35">
      <c r="B2" s="208" t="s">
        <v>258</v>
      </c>
      <c r="C2" s="209" t="s">
        <v>259</v>
      </c>
      <c r="D2" s="181" t="s">
        <v>260</v>
      </c>
      <c r="E2" s="207" t="s">
        <v>445</v>
      </c>
      <c r="F2" s="207"/>
      <c r="G2" s="207"/>
      <c r="H2" s="207"/>
      <c r="I2" s="207" t="s">
        <v>446</v>
      </c>
      <c r="J2" s="207"/>
      <c r="K2" s="207"/>
      <c r="L2" s="207"/>
      <c r="M2" s="210"/>
      <c r="N2" s="14"/>
      <c r="O2" s="14"/>
      <c r="P2" s="14"/>
      <c r="Q2" s="14"/>
      <c r="R2" s="14"/>
      <c r="S2" s="14"/>
      <c r="T2" s="14"/>
      <c r="U2" s="14"/>
      <c r="V2" s="14"/>
    </row>
    <row r="3" spans="2:22" ht="67.5" customHeight="1" thickBot="1" x14ac:dyDescent="0.35">
      <c r="B3" s="208"/>
      <c r="C3" s="209"/>
      <c r="D3" s="181"/>
      <c r="E3" s="132" t="s">
        <v>261</v>
      </c>
      <c r="F3" s="132" t="s">
        <v>262</v>
      </c>
      <c r="G3" s="132" t="s">
        <v>263</v>
      </c>
      <c r="H3" s="132" t="s">
        <v>264</v>
      </c>
      <c r="I3" s="132" t="s">
        <v>265</v>
      </c>
      <c r="J3" s="132" t="s">
        <v>266</v>
      </c>
      <c r="K3" s="132" t="s">
        <v>267</v>
      </c>
      <c r="L3" s="132" t="s">
        <v>267</v>
      </c>
      <c r="M3" s="132" t="s">
        <v>268</v>
      </c>
      <c r="N3" s="14"/>
      <c r="O3" s="14"/>
      <c r="P3" s="14"/>
      <c r="Q3" s="14"/>
      <c r="R3" s="14"/>
      <c r="S3" s="14"/>
      <c r="T3" s="14"/>
      <c r="U3" s="14"/>
      <c r="V3" s="14"/>
    </row>
    <row r="4" spans="2:22" ht="61.5" thickBot="1" x14ac:dyDescent="0.35">
      <c r="B4" s="73" t="s">
        <v>536</v>
      </c>
      <c r="C4" s="98" t="s">
        <v>269</v>
      </c>
      <c r="D4" s="54"/>
      <c r="E4" s="86" t="s">
        <v>270</v>
      </c>
      <c r="F4" s="86" t="s">
        <v>271</v>
      </c>
      <c r="G4" s="85" t="s">
        <v>272</v>
      </c>
      <c r="H4" s="85" t="s">
        <v>273</v>
      </c>
      <c r="I4" s="71" t="s">
        <v>274</v>
      </c>
      <c r="J4" s="84">
        <v>3</v>
      </c>
      <c r="K4" s="84">
        <v>2</v>
      </c>
      <c r="L4" s="84">
        <v>3</v>
      </c>
      <c r="M4" s="84"/>
      <c r="N4" s="14"/>
      <c r="O4" s="14"/>
      <c r="P4" s="14"/>
      <c r="Q4" s="14"/>
      <c r="R4" s="14"/>
      <c r="S4" s="14"/>
      <c r="T4" s="14"/>
      <c r="U4" s="14"/>
      <c r="V4" s="14"/>
    </row>
    <row r="5" spans="2:22" ht="31.5" thickBot="1" x14ac:dyDescent="0.35">
      <c r="B5" s="73" t="s">
        <v>537</v>
      </c>
      <c r="C5" s="98"/>
      <c r="D5" s="54"/>
      <c r="E5" s="84" t="s">
        <v>275</v>
      </c>
      <c r="F5" s="86" t="s">
        <v>276</v>
      </c>
      <c r="G5" s="71" t="s">
        <v>277</v>
      </c>
      <c r="H5" s="85">
        <v>2</v>
      </c>
      <c r="I5" s="86" t="s">
        <v>278</v>
      </c>
      <c r="J5" s="84">
        <v>1</v>
      </c>
      <c r="K5" s="84">
        <v>2</v>
      </c>
      <c r="L5" s="84">
        <v>3</v>
      </c>
      <c r="M5" s="84"/>
      <c r="N5" s="14"/>
      <c r="O5" s="14"/>
      <c r="P5" s="14"/>
      <c r="Q5" s="14"/>
      <c r="R5" s="14"/>
      <c r="S5" s="14"/>
      <c r="T5" s="14"/>
      <c r="U5" s="14"/>
      <c r="V5" s="14"/>
    </row>
    <row r="6" spans="2:22" s="97" customFormat="1" ht="19.5" thickBot="1" x14ac:dyDescent="0.35">
      <c r="B6" s="73"/>
      <c r="C6" s="98"/>
      <c r="D6" s="54"/>
      <c r="E6" s="84"/>
      <c r="F6" s="86"/>
      <c r="G6" s="71"/>
      <c r="H6" s="85"/>
      <c r="I6" s="86"/>
      <c r="J6" s="84"/>
      <c r="K6" s="84"/>
      <c r="L6" s="84"/>
      <c r="M6" s="84"/>
      <c r="N6" s="96"/>
      <c r="O6" s="96"/>
      <c r="P6" s="96"/>
      <c r="Q6" s="96"/>
      <c r="R6" s="96"/>
      <c r="S6" s="96"/>
      <c r="T6" s="96"/>
      <c r="U6" s="96"/>
      <c r="V6" s="96"/>
    </row>
    <row r="7" spans="2:22" ht="19.5" thickBot="1" x14ac:dyDescent="0.35">
      <c r="B7" s="53"/>
      <c r="C7" s="99"/>
      <c r="D7" s="54"/>
      <c r="E7" s="54"/>
      <c r="F7" s="54"/>
      <c r="G7" s="54"/>
      <c r="H7" s="54"/>
      <c r="I7" s="54"/>
      <c r="J7" s="54"/>
      <c r="K7" s="54"/>
      <c r="L7" s="54"/>
      <c r="M7" s="54"/>
      <c r="N7" s="14"/>
      <c r="O7" s="14"/>
      <c r="P7" s="14"/>
      <c r="Q7" s="14"/>
      <c r="R7" s="14"/>
      <c r="S7" s="14"/>
      <c r="T7" s="14"/>
      <c r="U7" s="14"/>
      <c r="V7" s="14"/>
    </row>
    <row r="8" spans="2:22" ht="18.75" x14ac:dyDescent="0.3">
      <c r="B8" s="15" t="s">
        <v>279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2:22" ht="18.75" x14ac:dyDescent="0.3">
      <c r="B9" s="15" t="s">
        <v>535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2:22" ht="18.75" x14ac:dyDescent="0.3">
      <c r="B10" s="15" t="s">
        <v>532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2:22" ht="18.75" x14ac:dyDescent="0.3">
      <c r="B11" s="15" t="s">
        <v>533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2:22" ht="18.75" x14ac:dyDescent="0.3">
      <c r="B12" s="15" t="s">
        <v>534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2:22" ht="18.75" x14ac:dyDescent="0.3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2:2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</sheetData>
  <mergeCells count="6">
    <mergeCell ref="B1:M1"/>
    <mergeCell ref="E2:H2"/>
    <mergeCell ref="I2:L2"/>
    <mergeCell ref="B2:B3"/>
    <mergeCell ref="C2:C3"/>
    <mergeCell ref="D2:D3"/>
  </mergeCells>
  <pageMargins left="0.7" right="0.7" top="0.75" bottom="0.75" header="0.3" footer="0.3"/>
  <pageSetup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B2:P13"/>
  <sheetViews>
    <sheetView zoomScale="44" zoomScaleNormal="44" workbookViewId="0">
      <selection activeCell="B4" sqref="B4:B5"/>
    </sheetView>
  </sheetViews>
  <sheetFormatPr defaultColWidth="9.140625" defaultRowHeight="15" x14ac:dyDescent="0.25"/>
  <cols>
    <col min="2" max="2" width="31.85546875" customWidth="1"/>
    <col min="3" max="3" width="23.5703125" bestFit="1" customWidth="1"/>
    <col min="4" max="4" width="23.42578125" customWidth="1"/>
    <col min="5" max="5" width="22.28515625" customWidth="1"/>
    <col min="6" max="6" width="22.42578125" customWidth="1"/>
    <col min="7" max="7" width="32.85546875" customWidth="1"/>
    <col min="8" max="8" width="28.85546875" customWidth="1"/>
    <col min="9" max="9" width="29.28515625" customWidth="1"/>
    <col min="10" max="10" width="29.5703125" customWidth="1"/>
    <col min="11" max="11" width="28.7109375" customWidth="1"/>
    <col min="12" max="12" width="25.85546875" customWidth="1"/>
    <col min="13" max="13" width="21.7109375" customWidth="1"/>
    <col min="14" max="14" width="21.140625" customWidth="1"/>
    <col min="15" max="15" width="22.7109375" customWidth="1"/>
    <col min="16" max="16" width="25.42578125" customWidth="1"/>
  </cols>
  <sheetData>
    <row r="2" spans="2:16" ht="15.75" thickBot="1" x14ac:dyDescent="0.3"/>
    <row r="3" spans="2:16" ht="36" customHeight="1" thickBot="1" x14ac:dyDescent="0.3">
      <c r="B3" s="185" t="s">
        <v>448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2:16" ht="30.95" customHeight="1" thickBot="1" x14ac:dyDescent="0.3">
      <c r="B4" s="185" t="s">
        <v>447</v>
      </c>
      <c r="C4" s="185" t="s">
        <v>259</v>
      </c>
      <c r="D4" s="185" t="s">
        <v>56</v>
      </c>
      <c r="E4" s="185" t="s">
        <v>285</v>
      </c>
      <c r="F4" s="185" t="s">
        <v>289</v>
      </c>
      <c r="G4" s="185" t="s">
        <v>292</v>
      </c>
      <c r="H4" s="185" t="s">
        <v>294</v>
      </c>
      <c r="I4" s="185" t="s">
        <v>296</v>
      </c>
      <c r="J4" s="185" t="s">
        <v>298</v>
      </c>
      <c r="K4" s="185" t="s">
        <v>300</v>
      </c>
      <c r="L4" s="185" t="s">
        <v>301</v>
      </c>
      <c r="M4" s="185" t="s">
        <v>303</v>
      </c>
      <c r="N4" s="185" t="s">
        <v>305</v>
      </c>
      <c r="O4" s="185" t="s">
        <v>306</v>
      </c>
      <c r="P4" s="185" t="s">
        <v>116</v>
      </c>
    </row>
    <row r="5" spans="2:16" ht="105" customHeight="1" thickBot="1" x14ac:dyDescent="0.3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2:16" ht="126.75" thickBot="1" x14ac:dyDescent="0.4">
      <c r="B6" s="103" t="s">
        <v>449</v>
      </c>
      <c r="C6" s="104" t="s">
        <v>282</v>
      </c>
      <c r="D6" s="103"/>
      <c r="E6" s="104" t="s">
        <v>286</v>
      </c>
      <c r="F6" s="104" t="s">
        <v>290</v>
      </c>
      <c r="G6" s="105" t="s">
        <v>293</v>
      </c>
      <c r="H6" s="105" t="s">
        <v>286</v>
      </c>
      <c r="I6" s="105" t="s">
        <v>286</v>
      </c>
      <c r="J6" s="104" t="s">
        <v>286</v>
      </c>
      <c r="K6" s="104" t="s">
        <v>0</v>
      </c>
      <c r="L6" s="104" t="s">
        <v>286</v>
      </c>
      <c r="M6" s="104" t="s">
        <v>304</v>
      </c>
      <c r="N6" s="103"/>
      <c r="O6" s="103"/>
      <c r="P6" s="103"/>
    </row>
    <row r="7" spans="2:16" ht="105.75" thickBot="1" x14ac:dyDescent="0.4">
      <c r="B7" s="103" t="s">
        <v>280</v>
      </c>
      <c r="C7" s="104"/>
      <c r="D7" s="103"/>
      <c r="E7" s="104" t="s">
        <v>287</v>
      </c>
      <c r="F7" s="104" t="s">
        <v>286</v>
      </c>
      <c r="G7" s="105" t="s">
        <v>0</v>
      </c>
      <c r="H7" s="105" t="s">
        <v>295</v>
      </c>
      <c r="I7" s="104" t="s">
        <v>286</v>
      </c>
      <c r="J7" s="104" t="s">
        <v>286</v>
      </c>
      <c r="K7" s="104" t="s">
        <v>0</v>
      </c>
      <c r="L7" s="104" t="s">
        <v>286</v>
      </c>
      <c r="M7" s="104"/>
      <c r="N7" s="103"/>
      <c r="O7" s="103"/>
      <c r="P7" s="103"/>
    </row>
    <row r="8" spans="2:16" ht="147.75" thickBot="1" x14ac:dyDescent="0.4">
      <c r="B8" s="103" t="s">
        <v>57</v>
      </c>
      <c r="C8" s="103" t="s">
        <v>8</v>
      </c>
      <c r="D8" s="103"/>
      <c r="E8" s="103" t="s">
        <v>288</v>
      </c>
      <c r="F8" s="103"/>
      <c r="G8" s="103"/>
      <c r="H8" s="103"/>
      <c r="I8" s="103" t="s">
        <v>297</v>
      </c>
      <c r="J8" s="103"/>
      <c r="K8" s="103"/>
      <c r="L8" s="103"/>
      <c r="M8" s="103"/>
      <c r="N8" s="103"/>
      <c r="O8" s="103" t="s">
        <v>307</v>
      </c>
      <c r="P8" s="103"/>
    </row>
    <row r="9" spans="2:16" ht="105.75" thickBot="1" x14ac:dyDescent="0.4">
      <c r="B9" s="106">
        <v>2016</v>
      </c>
      <c r="C9" s="103"/>
      <c r="D9" s="103"/>
      <c r="E9" s="103"/>
      <c r="F9" s="103" t="s">
        <v>291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2:16" ht="84.75" thickBot="1" x14ac:dyDescent="0.4">
      <c r="B10" s="106">
        <v>2015</v>
      </c>
      <c r="C10" s="103"/>
      <c r="D10" s="103"/>
      <c r="E10" s="103"/>
      <c r="F10" s="103"/>
      <c r="G10" s="103"/>
      <c r="H10" s="103"/>
      <c r="I10" s="103"/>
      <c r="J10" s="103" t="s">
        <v>299</v>
      </c>
      <c r="K10" s="103"/>
      <c r="L10" s="103"/>
      <c r="M10" s="103"/>
      <c r="N10" s="103"/>
      <c r="O10" s="103"/>
      <c r="P10" s="103"/>
    </row>
    <row r="11" spans="2:16" ht="126.75" thickBot="1" x14ac:dyDescent="0.4">
      <c r="B11" s="106" t="s">
        <v>281</v>
      </c>
      <c r="C11" s="103" t="s">
        <v>58</v>
      </c>
      <c r="D11" s="103" t="s">
        <v>283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6" ht="41.25" customHeight="1" thickBot="1" x14ac:dyDescent="0.4">
      <c r="B12" s="106">
        <v>2016</v>
      </c>
      <c r="C12" s="103"/>
      <c r="D12" s="103" t="s">
        <v>59</v>
      </c>
      <c r="E12" s="103"/>
      <c r="F12" s="103"/>
      <c r="G12" s="103"/>
      <c r="H12" s="103"/>
      <c r="I12" s="103"/>
      <c r="J12" s="103"/>
      <c r="K12" s="103"/>
      <c r="L12" s="103" t="s">
        <v>302</v>
      </c>
      <c r="M12" s="103"/>
      <c r="N12" s="103"/>
      <c r="O12" s="103"/>
      <c r="P12" s="103"/>
    </row>
    <row r="13" spans="2:16" ht="45.75" customHeight="1" thickBot="1" x14ac:dyDescent="0.4">
      <c r="B13" s="106">
        <v>2015</v>
      </c>
      <c r="C13" s="103"/>
      <c r="D13" s="103" t="s">
        <v>284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</sheetData>
  <mergeCells count="16">
    <mergeCell ref="G4:G5"/>
    <mergeCell ref="B3:P3"/>
    <mergeCell ref="E4:E5"/>
    <mergeCell ref="F4:F5"/>
    <mergeCell ref="B4:B5"/>
    <mergeCell ref="C4:C5"/>
    <mergeCell ref="D4:D5"/>
    <mergeCell ref="H4:H5"/>
    <mergeCell ref="I4:I5"/>
    <mergeCell ref="O4:O5"/>
    <mergeCell ref="P4:P5"/>
    <mergeCell ref="J4:J5"/>
    <mergeCell ref="K4:K5"/>
    <mergeCell ref="L4:L5"/>
    <mergeCell ref="M4:M5"/>
    <mergeCell ref="N4:N5"/>
  </mergeCells>
  <pageMargins left="0.7" right="0.7" top="0.75" bottom="0.75" header="0.3" footer="0.3"/>
  <pageSetup paperSize="5" scale="4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249977111117893"/>
  </sheetPr>
  <dimension ref="A1:C6"/>
  <sheetViews>
    <sheetView zoomScale="60" zoomScaleNormal="60" workbookViewId="0">
      <selection activeCell="C24" sqref="C24"/>
    </sheetView>
  </sheetViews>
  <sheetFormatPr defaultColWidth="9.140625" defaultRowHeight="15" x14ac:dyDescent="0.25"/>
  <cols>
    <col min="1" max="1" width="51.28515625" customWidth="1"/>
    <col min="2" max="3" width="52.5703125" customWidth="1"/>
  </cols>
  <sheetData>
    <row r="1" spans="1:3" ht="21.75" thickBot="1" x14ac:dyDescent="0.3">
      <c r="A1" s="186" t="s">
        <v>308</v>
      </c>
      <c r="B1" s="186"/>
      <c r="C1" s="186"/>
    </row>
    <row r="2" spans="1:3" ht="42.75" thickBot="1" x14ac:dyDescent="0.3">
      <c r="A2" s="100" t="s">
        <v>309</v>
      </c>
      <c r="B2" s="100" t="s">
        <v>310</v>
      </c>
      <c r="C2" s="100" t="s">
        <v>311</v>
      </c>
    </row>
    <row r="3" spans="1:3" ht="21.75" thickBot="1" x14ac:dyDescent="0.3">
      <c r="A3" s="101"/>
      <c r="B3" s="101"/>
      <c r="C3" s="101"/>
    </row>
    <row r="4" spans="1:3" ht="21.75" thickBot="1" x14ac:dyDescent="0.3">
      <c r="A4" s="101"/>
      <c r="B4" s="101"/>
      <c r="C4" s="101"/>
    </row>
    <row r="5" spans="1:3" ht="21.75" thickBot="1" x14ac:dyDescent="0.3">
      <c r="A5" s="101"/>
      <c r="B5" s="101"/>
      <c r="C5" s="101"/>
    </row>
    <row r="6" spans="1:3" ht="21.75" thickBot="1" x14ac:dyDescent="0.4">
      <c r="A6" s="102"/>
      <c r="B6" s="102"/>
      <c r="C6" s="10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H18"/>
  <sheetViews>
    <sheetView workbookViewId="0">
      <selection activeCell="D7" sqref="D7"/>
    </sheetView>
  </sheetViews>
  <sheetFormatPr defaultColWidth="9.140625" defaultRowHeight="15" x14ac:dyDescent="0.25"/>
  <cols>
    <col min="2" max="2" width="52.42578125" bestFit="1" customWidth="1"/>
    <col min="3" max="3" width="10.140625" bestFit="1" customWidth="1"/>
    <col min="4" max="4" width="10.42578125" customWidth="1"/>
    <col min="6" max="6" width="10" customWidth="1"/>
    <col min="8" max="8" width="9.5703125" customWidth="1"/>
  </cols>
  <sheetData>
    <row r="1" spans="2:8" ht="24" customHeight="1" thickBot="1" x14ac:dyDescent="0.3">
      <c r="B1" s="143" t="s">
        <v>481</v>
      </c>
      <c r="C1" s="143"/>
      <c r="D1" s="143"/>
      <c r="E1" s="143"/>
      <c r="F1" s="143"/>
      <c r="G1" s="143"/>
      <c r="H1" s="143"/>
    </row>
    <row r="2" spans="2:8" ht="16.5" thickBot="1" x14ac:dyDescent="0.3">
      <c r="B2" s="141" t="s">
        <v>396</v>
      </c>
      <c r="C2" s="140" t="s">
        <v>399</v>
      </c>
      <c r="D2" s="140"/>
      <c r="E2" s="140" t="s">
        <v>400</v>
      </c>
      <c r="F2" s="140"/>
      <c r="G2" s="140" t="s">
        <v>401</v>
      </c>
      <c r="H2" s="140"/>
    </row>
    <row r="3" spans="2:8" ht="16.5" thickBot="1" x14ac:dyDescent="0.3">
      <c r="B3" s="142"/>
      <c r="C3" s="92" t="s">
        <v>393</v>
      </c>
      <c r="D3" s="92" t="s">
        <v>394</v>
      </c>
      <c r="E3" s="92" t="s">
        <v>395</v>
      </c>
      <c r="F3" s="92" t="s">
        <v>394</v>
      </c>
      <c r="G3" s="92" t="s">
        <v>395</v>
      </c>
      <c r="H3" s="126" t="s">
        <v>394</v>
      </c>
    </row>
    <row r="4" spans="2:8" ht="15.75" thickBot="1" x14ac:dyDescent="0.3">
      <c r="B4" s="52" t="s">
        <v>397</v>
      </c>
      <c r="C4" s="53"/>
      <c r="D4" s="53"/>
      <c r="E4" s="53"/>
      <c r="F4" s="53"/>
      <c r="G4" s="53"/>
      <c r="H4" s="54"/>
    </row>
    <row r="5" spans="2:8" ht="15.75" thickBot="1" x14ac:dyDescent="0.3">
      <c r="B5" s="52" t="s">
        <v>398</v>
      </c>
      <c r="C5" s="53"/>
      <c r="D5" s="53"/>
      <c r="E5" s="53"/>
      <c r="F5" s="53"/>
      <c r="G5" s="53"/>
      <c r="H5" s="54"/>
    </row>
    <row r="6" spans="2:8" ht="15.75" thickBot="1" x14ac:dyDescent="0.3">
      <c r="B6" s="52" t="s">
        <v>472</v>
      </c>
      <c r="C6" s="53"/>
      <c r="D6" s="53"/>
      <c r="E6" s="53"/>
      <c r="F6" s="53"/>
      <c r="G6" s="53"/>
      <c r="H6" s="54"/>
    </row>
    <row r="7" spans="2:8" ht="15.75" thickBot="1" x14ac:dyDescent="0.3">
      <c r="B7" s="52" t="s">
        <v>112</v>
      </c>
      <c r="C7" s="53"/>
      <c r="D7" s="53"/>
      <c r="E7" s="53"/>
      <c r="F7" s="53"/>
      <c r="G7" s="53"/>
      <c r="H7" s="54"/>
    </row>
    <row r="8" spans="2:8" ht="15.75" thickBot="1" x14ac:dyDescent="0.3">
      <c r="B8" s="52" t="s">
        <v>473</v>
      </c>
      <c r="C8" s="53"/>
      <c r="D8" s="53"/>
      <c r="E8" s="53"/>
      <c r="F8" s="53"/>
      <c r="G8" s="53"/>
      <c r="H8" s="54"/>
    </row>
    <row r="9" spans="2:8" ht="15.75" thickBot="1" x14ac:dyDescent="0.3">
      <c r="B9" s="52" t="s">
        <v>114</v>
      </c>
      <c r="C9" s="53"/>
      <c r="D9" s="53"/>
      <c r="E9" s="53"/>
      <c r="F9" s="53"/>
      <c r="G9" s="53"/>
      <c r="H9" s="54"/>
    </row>
    <row r="10" spans="2:8" ht="15.75" thickBot="1" x14ac:dyDescent="0.3">
      <c r="B10" s="52" t="s">
        <v>474</v>
      </c>
      <c r="C10" s="53"/>
      <c r="D10" s="53"/>
      <c r="E10" s="53"/>
      <c r="F10" s="53"/>
      <c r="G10" s="53"/>
      <c r="H10" s="54"/>
    </row>
    <row r="11" spans="2:8" ht="15.75" thickBot="1" x14ac:dyDescent="0.3">
      <c r="B11" s="52" t="s">
        <v>475</v>
      </c>
      <c r="C11" s="53"/>
      <c r="D11" s="53"/>
      <c r="E11" s="53"/>
      <c r="F11" s="53"/>
      <c r="G11" s="53"/>
      <c r="H11" s="54"/>
    </row>
    <row r="12" spans="2:8" ht="15.75" thickBot="1" x14ac:dyDescent="0.3">
      <c r="B12" s="128" t="s">
        <v>476</v>
      </c>
      <c r="C12" s="53"/>
      <c r="D12" s="53"/>
      <c r="E12" s="53"/>
      <c r="F12" s="53"/>
      <c r="G12" s="53"/>
      <c r="H12" s="54"/>
    </row>
    <row r="13" spans="2:8" ht="15.75" thickBot="1" x14ac:dyDescent="0.3">
      <c r="B13" s="53"/>
      <c r="C13" s="53"/>
      <c r="D13" s="53"/>
      <c r="E13" s="53"/>
      <c r="F13" s="53"/>
      <c r="G13" s="53"/>
      <c r="H13" s="54"/>
    </row>
    <row r="14" spans="2:8" ht="15.75" thickBot="1" x14ac:dyDescent="0.3">
      <c r="B14" s="52" t="s">
        <v>477</v>
      </c>
      <c r="C14" s="55"/>
      <c r="D14" s="55"/>
      <c r="E14" s="53"/>
      <c r="F14" s="53"/>
      <c r="G14" s="53"/>
      <c r="H14" s="54"/>
    </row>
    <row r="15" spans="2:8" ht="15.75" thickBot="1" x14ac:dyDescent="0.3">
      <c r="B15" s="52" t="s">
        <v>478</v>
      </c>
      <c r="C15" s="55"/>
      <c r="D15" s="55"/>
      <c r="E15" s="53"/>
      <c r="F15" s="53"/>
      <c r="G15" s="53"/>
      <c r="H15" s="54"/>
    </row>
    <row r="16" spans="2:8" ht="15.75" thickBot="1" x14ac:dyDescent="0.3">
      <c r="B16" s="52" t="s">
        <v>479</v>
      </c>
      <c r="C16" s="55"/>
      <c r="D16" s="55"/>
      <c r="E16" s="53"/>
      <c r="F16" s="53"/>
      <c r="G16" s="53"/>
      <c r="H16" s="54"/>
    </row>
    <row r="17" spans="2:8" ht="15.75" thickBot="1" x14ac:dyDescent="0.3">
      <c r="B17" s="52" t="s">
        <v>480</v>
      </c>
      <c r="C17" s="55"/>
      <c r="D17" s="55"/>
      <c r="E17" s="53"/>
      <c r="F17" s="53"/>
      <c r="G17" s="53"/>
      <c r="H17" s="54"/>
    </row>
    <row r="18" spans="2:8" ht="15.75" thickBot="1" x14ac:dyDescent="0.3">
      <c r="B18" s="52" t="s">
        <v>8</v>
      </c>
      <c r="C18" s="55"/>
      <c r="D18" s="55"/>
      <c r="E18" s="53"/>
      <c r="F18" s="53"/>
      <c r="G18" s="53"/>
      <c r="H18" s="54"/>
    </row>
  </sheetData>
  <mergeCells count="5">
    <mergeCell ref="C2:D2"/>
    <mergeCell ref="E2:F2"/>
    <mergeCell ref="G2:H2"/>
    <mergeCell ref="B2:B3"/>
    <mergeCell ref="B1:H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249977111117893"/>
  </sheetPr>
  <dimension ref="A1:C9"/>
  <sheetViews>
    <sheetView zoomScale="68" zoomScaleNormal="68" workbookViewId="0">
      <selection activeCell="B13" sqref="B13"/>
    </sheetView>
  </sheetViews>
  <sheetFormatPr defaultColWidth="9.140625" defaultRowHeight="15" x14ac:dyDescent="0.25"/>
  <cols>
    <col min="1" max="1" width="25" bestFit="1" customWidth="1"/>
    <col min="2" max="2" width="31.5703125" customWidth="1"/>
    <col min="3" max="3" width="48.7109375" customWidth="1"/>
  </cols>
  <sheetData>
    <row r="1" spans="1:3" ht="21.75" thickBot="1" x14ac:dyDescent="0.4">
      <c r="A1" s="187" t="s">
        <v>450</v>
      </c>
      <c r="B1" s="188"/>
      <c r="C1" s="189"/>
    </row>
    <row r="2" spans="1:3" ht="42.75" thickBot="1" x14ac:dyDescent="0.3">
      <c r="A2" s="110" t="s">
        <v>312</v>
      </c>
      <c r="B2" s="111" t="s">
        <v>313</v>
      </c>
      <c r="C2" s="100" t="s">
        <v>314</v>
      </c>
    </row>
    <row r="3" spans="1:3" ht="21.75" thickBot="1" x14ac:dyDescent="0.3">
      <c r="A3" s="112" t="s">
        <v>18</v>
      </c>
      <c r="B3" s="113">
        <v>33</v>
      </c>
      <c r="C3" s="113">
        <v>128</v>
      </c>
    </row>
    <row r="4" spans="1:3" ht="21.75" thickBot="1" x14ac:dyDescent="0.3">
      <c r="A4" s="112" t="s">
        <v>19</v>
      </c>
      <c r="B4" s="113">
        <v>33</v>
      </c>
      <c r="C4" s="113">
        <v>128</v>
      </c>
    </row>
    <row r="5" spans="1:3" ht="21.75" thickBot="1" x14ac:dyDescent="0.3">
      <c r="A5" s="112" t="s">
        <v>20</v>
      </c>
      <c r="B5" s="113">
        <v>32</v>
      </c>
      <c r="C5" s="113">
        <v>128</v>
      </c>
    </row>
    <row r="6" spans="1:3" ht="21.75" thickBot="1" x14ac:dyDescent="0.3">
      <c r="A6" s="112" t="s">
        <v>21</v>
      </c>
      <c r="B6" s="113">
        <v>32</v>
      </c>
      <c r="C6" s="113">
        <v>128</v>
      </c>
    </row>
    <row r="7" spans="1:3" ht="21.75" thickBot="1" x14ac:dyDescent="0.3">
      <c r="A7" s="112" t="s">
        <v>22</v>
      </c>
      <c r="B7" s="113">
        <v>32</v>
      </c>
      <c r="C7" s="113">
        <v>128</v>
      </c>
    </row>
    <row r="8" spans="1:3" ht="21.75" thickBot="1" x14ac:dyDescent="0.3">
      <c r="A8" s="112" t="s">
        <v>23</v>
      </c>
      <c r="B8" s="113">
        <v>33</v>
      </c>
      <c r="C8" s="113">
        <v>128</v>
      </c>
    </row>
    <row r="9" spans="1:3" x14ac:dyDescent="0.25">
      <c r="A9" s="11"/>
    </row>
  </sheetData>
  <mergeCells count="1">
    <mergeCell ref="A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249977111117893"/>
  </sheetPr>
  <dimension ref="A1:C7"/>
  <sheetViews>
    <sheetView workbookViewId="0">
      <selection activeCell="C9" sqref="C9"/>
    </sheetView>
  </sheetViews>
  <sheetFormatPr defaultColWidth="9.140625" defaultRowHeight="15" x14ac:dyDescent="0.25"/>
  <cols>
    <col min="1" max="1" width="17.85546875" customWidth="1"/>
    <col min="2" max="2" width="29.28515625" bestFit="1" customWidth="1"/>
    <col min="3" max="3" width="39.28515625" customWidth="1"/>
  </cols>
  <sheetData>
    <row r="1" spans="1:3" ht="16.5" thickBot="1" x14ac:dyDescent="0.3">
      <c r="A1" s="175" t="s">
        <v>452</v>
      </c>
      <c r="B1" s="175"/>
      <c r="C1" s="175"/>
    </row>
    <row r="2" spans="1:3" ht="30.95" customHeight="1" thickBot="1" x14ac:dyDescent="0.3">
      <c r="A2" s="60" t="s">
        <v>312</v>
      </c>
      <c r="B2" s="60" t="s">
        <v>313</v>
      </c>
      <c r="C2" s="88" t="s">
        <v>314</v>
      </c>
    </row>
    <row r="3" spans="1:3" ht="15.75" thickBot="1" x14ac:dyDescent="0.3">
      <c r="A3" s="53"/>
      <c r="B3" s="85"/>
      <c r="C3" s="85"/>
    </row>
    <row r="4" spans="1:3" ht="15.75" thickBot="1" x14ac:dyDescent="0.3">
      <c r="A4" s="53"/>
      <c r="B4" s="85"/>
      <c r="C4" s="85"/>
    </row>
    <row r="5" spans="1:3" ht="15.75" thickBot="1" x14ac:dyDescent="0.3">
      <c r="A5" s="53"/>
      <c r="B5" s="85"/>
      <c r="C5" s="85"/>
    </row>
    <row r="6" spans="1:3" ht="15.75" thickBot="1" x14ac:dyDescent="0.3">
      <c r="A6" s="54"/>
      <c r="B6" s="54"/>
      <c r="C6" s="54"/>
    </row>
    <row r="7" spans="1:3" ht="15.75" thickBot="1" x14ac:dyDescent="0.3">
      <c r="A7" s="54"/>
      <c r="B7" s="54"/>
      <c r="C7" s="54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 tint="-0.249977111117893"/>
  </sheetPr>
  <dimension ref="A1:D9"/>
  <sheetViews>
    <sheetView workbookViewId="0">
      <selection activeCell="B2" sqref="B2:B3"/>
    </sheetView>
  </sheetViews>
  <sheetFormatPr defaultColWidth="9.140625" defaultRowHeight="15" x14ac:dyDescent="0.25"/>
  <cols>
    <col min="1" max="1" width="23" customWidth="1"/>
    <col min="2" max="2" width="24.42578125" bestFit="1" customWidth="1"/>
    <col min="3" max="3" width="27.42578125" bestFit="1" customWidth="1"/>
    <col min="4" max="4" width="23.85546875" bestFit="1" customWidth="1"/>
  </cols>
  <sheetData>
    <row r="1" spans="1:4" ht="15.75" thickBot="1" x14ac:dyDescent="0.3">
      <c r="A1" s="190" t="s">
        <v>315</v>
      </c>
      <c r="B1" s="190"/>
      <c r="C1" s="190"/>
      <c r="D1" s="190"/>
    </row>
    <row r="2" spans="1:4" ht="27.75" customHeight="1" thickBot="1" x14ac:dyDescent="0.3">
      <c r="A2" s="191" t="s">
        <v>451</v>
      </c>
      <c r="B2" s="167" t="s">
        <v>316</v>
      </c>
      <c r="C2" s="167" t="s">
        <v>317</v>
      </c>
      <c r="D2" s="167" t="s">
        <v>318</v>
      </c>
    </row>
    <row r="3" spans="1:4" ht="15.75" thickBot="1" x14ac:dyDescent="0.3">
      <c r="A3" s="192"/>
      <c r="B3" s="167"/>
      <c r="C3" s="167"/>
      <c r="D3" s="167"/>
    </row>
    <row r="4" spans="1:4" ht="15.75" thickBot="1" x14ac:dyDescent="0.3">
      <c r="A4" s="49"/>
      <c r="B4" s="65"/>
      <c r="C4" s="65"/>
      <c r="D4" s="65"/>
    </row>
    <row r="5" spans="1:4" ht="15.75" thickBot="1" x14ac:dyDescent="0.3">
      <c r="A5" s="54"/>
      <c r="B5" s="54"/>
      <c r="C5" s="54"/>
      <c r="D5" s="54"/>
    </row>
    <row r="6" spans="1:4" ht="15.75" thickBot="1" x14ac:dyDescent="0.3">
      <c r="A6" s="54"/>
      <c r="B6" s="54"/>
      <c r="C6" s="54"/>
      <c r="D6" s="54"/>
    </row>
    <row r="7" spans="1:4" ht="15.75" thickBot="1" x14ac:dyDescent="0.3">
      <c r="A7" s="54"/>
      <c r="B7" s="54"/>
      <c r="C7" s="54"/>
      <c r="D7" s="54"/>
    </row>
    <row r="8" spans="1:4" ht="15.75" thickBot="1" x14ac:dyDescent="0.3">
      <c r="A8" s="54"/>
      <c r="B8" s="54"/>
      <c r="C8" s="54"/>
      <c r="D8" s="54"/>
    </row>
    <row r="9" spans="1:4" ht="15.75" thickBot="1" x14ac:dyDescent="0.3">
      <c r="A9" s="54"/>
      <c r="B9" s="54"/>
      <c r="C9" s="54"/>
      <c r="D9" s="54"/>
    </row>
  </sheetData>
  <mergeCells count="5">
    <mergeCell ref="B2:B3"/>
    <mergeCell ref="C2:C3"/>
    <mergeCell ref="D2:D3"/>
    <mergeCell ref="A1:D1"/>
    <mergeCell ref="A2:A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249977111117893"/>
    <pageSetUpPr fitToPage="1"/>
  </sheetPr>
  <dimension ref="F5:I29"/>
  <sheetViews>
    <sheetView topLeftCell="F1" workbookViewId="0">
      <selection activeCell="K17" sqref="K17"/>
    </sheetView>
  </sheetViews>
  <sheetFormatPr defaultColWidth="9.140625" defaultRowHeight="15" x14ac:dyDescent="0.25"/>
  <cols>
    <col min="1" max="5" width="0" hidden="1" customWidth="1"/>
    <col min="6" max="6" width="53.140625" bestFit="1" customWidth="1"/>
    <col min="7" max="7" width="37.28515625" bestFit="1" customWidth="1"/>
    <col min="8" max="8" width="30.7109375" customWidth="1"/>
    <col min="9" max="9" width="16" bestFit="1" customWidth="1"/>
  </cols>
  <sheetData>
    <row r="5" spans="6:9" x14ac:dyDescent="0.25">
      <c r="F5" s="117" t="s">
        <v>453</v>
      </c>
    </row>
    <row r="6" spans="6:9" x14ac:dyDescent="0.25">
      <c r="F6" s="196" t="s">
        <v>319</v>
      </c>
      <c r="G6" s="196"/>
      <c r="H6" s="196" t="s">
        <v>321</v>
      </c>
      <c r="I6" s="196"/>
    </row>
    <row r="7" spans="6:9" x14ac:dyDescent="0.25">
      <c r="F7" s="196" t="s">
        <v>320</v>
      </c>
      <c r="G7" s="197"/>
      <c r="H7" s="107">
        <v>64</v>
      </c>
    </row>
    <row r="8" spans="6:9" ht="15.75" thickBot="1" x14ac:dyDescent="0.3">
      <c r="F8" s="198" t="s">
        <v>322</v>
      </c>
      <c r="G8" s="198"/>
      <c r="H8" s="198"/>
      <c r="I8" s="198"/>
    </row>
    <row r="9" spans="6:9" ht="15.75" thickBot="1" x14ac:dyDescent="0.3">
      <c r="F9" s="109" t="s">
        <v>323</v>
      </c>
      <c r="G9" s="109" t="s">
        <v>324</v>
      </c>
      <c r="H9" s="109" t="s">
        <v>330</v>
      </c>
      <c r="I9" s="118" t="s">
        <v>333</v>
      </c>
    </row>
    <row r="10" spans="6:9" ht="15.75" thickBot="1" x14ac:dyDescent="0.3">
      <c r="F10" s="53" t="s">
        <v>24</v>
      </c>
      <c r="G10" s="53" t="s">
        <v>325</v>
      </c>
      <c r="H10" s="52" t="s">
        <v>25</v>
      </c>
      <c r="I10" s="115">
        <v>4</v>
      </c>
    </row>
    <row r="11" spans="6:9" ht="15.75" thickBot="1" x14ac:dyDescent="0.3">
      <c r="F11" s="53" t="s">
        <v>26</v>
      </c>
      <c r="G11" s="53" t="s">
        <v>326</v>
      </c>
      <c r="H11" s="52" t="s">
        <v>27</v>
      </c>
      <c r="I11" s="115">
        <v>3</v>
      </c>
    </row>
    <row r="12" spans="6:9" ht="15.75" thickBot="1" x14ac:dyDescent="0.3">
      <c r="F12" s="53" t="s">
        <v>28</v>
      </c>
      <c r="G12" s="53" t="s">
        <v>327</v>
      </c>
      <c r="H12" s="52" t="s">
        <v>29</v>
      </c>
      <c r="I12" s="115">
        <v>3</v>
      </c>
    </row>
    <row r="13" spans="6:9" ht="15.75" thickBot="1" x14ac:dyDescent="0.3">
      <c r="F13" s="53" t="s">
        <v>30</v>
      </c>
      <c r="G13" s="53" t="s">
        <v>328</v>
      </c>
      <c r="H13" s="52" t="s">
        <v>31</v>
      </c>
      <c r="I13" s="115">
        <v>3</v>
      </c>
    </row>
    <row r="14" spans="6:9" ht="15.75" thickBot="1" x14ac:dyDescent="0.3">
      <c r="F14" s="53"/>
      <c r="G14" s="53" t="s">
        <v>329</v>
      </c>
      <c r="H14" s="52" t="s">
        <v>32</v>
      </c>
      <c r="I14" s="115">
        <v>3</v>
      </c>
    </row>
    <row r="15" spans="6:9" ht="15.75" thickBot="1" x14ac:dyDescent="0.3">
      <c r="F15" s="193" t="s">
        <v>331</v>
      </c>
      <c r="G15" s="194"/>
      <c r="H15" s="195"/>
      <c r="I15" s="115">
        <v>16</v>
      </c>
    </row>
    <row r="16" spans="6:9" ht="15.75" thickBot="1" x14ac:dyDescent="0.3">
      <c r="F16" s="193" t="s">
        <v>332</v>
      </c>
      <c r="G16" s="194"/>
      <c r="H16" s="195"/>
      <c r="I16" s="116">
        <v>0.25</v>
      </c>
    </row>
    <row r="17" spans="6:9" ht="15.75" thickBot="1" x14ac:dyDescent="0.3"/>
    <row r="18" spans="6:9" ht="15.75" thickBot="1" x14ac:dyDescent="0.3">
      <c r="F18" s="190" t="s">
        <v>334</v>
      </c>
      <c r="G18" s="190"/>
      <c r="H18" s="190"/>
      <c r="I18" s="190"/>
    </row>
    <row r="19" spans="6:9" ht="15.75" thickBot="1" x14ac:dyDescent="0.3">
      <c r="F19" s="109" t="s">
        <v>323</v>
      </c>
      <c r="G19" s="114" t="s">
        <v>324</v>
      </c>
      <c r="H19" s="109" t="s">
        <v>330</v>
      </c>
      <c r="I19" s="89" t="s">
        <v>333</v>
      </c>
    </row>
    <row r="20" spans="6:9" ht="15.75" thickBot="1" x14ac:dyDescent="0.3">
      <c r="F20" s="53" t="s">
        <v>33</v>
      </c>
      <c r="G20" s="53" t="s">
        <v>335</v>
      </c>
      <c r="H20" s="53" t="s">
        <v>34</v>
      </c>
      <c r="I20" s="115">
        <v>4</v>
      </c>
    </row>
    <row r="21" spans="6:9" ht="15.75" thickBot="1" x14ac:dyDescent="0.3">
      <c r="F21" s="53" t="s">
        <v>35</v>
      </c>
      <c r="G21" s="53" t="s">
        <v>336</v>
      </c>
      <c r="H21" s="53" t="s">
        <v>34</v>
      </c>
      <c r="I21" s="115">
        <v>4</v>
      </c>
    </row>
    <row r="22" spans="6:9" ht="15.75" thickBot="1" x14ac:dyDescent="0.3">
      <c r="F22" s="53" t="s">
        <v>36</v>
      </c>
      <c r="G22" s="53" t="s">
        <v>337</v>
      </c>
      <c r="H22" s="53" t="s">
        <v>37</v>
      </c>
      <c r="I22" s="115">
        <v>3</v>
      </c>
    </row>
    <row r="23" spans="6:9" ht="15.75" thickBot="1" x14ac:dyDescent="0.3">
      <c r="F23" s="53" t="s">
        <v>38</v>
      </c>
      <c r="G23" s="53" t="s">
        <v>338</v>
      </c>
      <c r="H23" s="53" t="s">
        <v>34</v>
      </c>
      <c r="I23" s="115">
        <v>3</v>
      </c>
    </row>
    <row r="24" spans="6:9" ht="15.75" thickBot="1" x14ac:dyDescent="0.3">
      <c r="F24" s="53" t="s">
        <v>39</v>
      </c>
      <c r="G24" s="53" t="s">
        <v>339</v>
      </c>
      <c r="H24" s="53" t="s">
        <v>40</v>
      </c>
      <c r="I24" s="115">
        <v>3</v>
      </c>
    </row>
    <row r="25" spans="6:9" ht="15.75" thickBot="1" x14ac:dyDescent="0.3">
      <c r="F25" s="53" t="s">
        <v>41</v>
      </c>
      <c r="G25" s="53" t="s">
        <v>340</v>
      </c>
      <c r="H25" s="53" t="s">
        <v>42</v>
      </c>
      <c r="I25" s="115">
        <v>3</v>
      </c>
    </row>
    <row r="26" spans="6:9" ht="15.75" thickBot="1" x14ac:dyDescent="0.3">
      <c r="F26" s="53" t="s">
        <v>43</v>
      </c>
      <c r="G26" s="53" t="s">
        <v>341</v>
      </c>
      <c r="H26" s="53" t="s">
        <v>42</v>
      </c>
      <c r="I26" s="115">
        <v>3</v>
      </c>
    </row>
    <row r="27" spans="6:9" ht="15.75" thickBot="1" x14ac:dyDescent="0.3">
      <c r="F27" s="53"/>
      <c r="G27" s="53" t="s">
        <v>342</v>
      </c>
      <c r="H27" s="53" t="s">
        <v>44</v>
      </c>
      <c r="I27" s="115">
        <v>3</v>
      </c>
    </row>
    <row r="28" spans="6:9" ht="15.75" thickBot="1" x14ac:dyDescent="0.3">
      <c r="F28" s="193" t="s">
        <v>331</v>
      </c>
      <c r="G28" s="194"/>
      <c r="H28" s="195"/>
      <c r="I28" s="115">
        <v>26</v>
      </c>
    </row>
    <row r="29" spans="6:9" ht="15.75" thickBot="1" x14ac:dyDescent="0.3">
      <c r="F29" s="193" t="s">
        <v>332</v>
      </c>
      <c r="G29" s="194"/>
      <c r="H29" s="195"/>
      <c r="I29" s="116">
        <v>0.41</v>
      </c>
    </row>
  </sheetData>
  <mergeCells count="9">
    <mergeCell ref="F28:H28"/>
    <mergeCell ref="F29:H29"/>
    <mergeCell ref="F15:H15"/>
    <mergeCell ref="F16:H16"/>
    <mergeCell ref="F6:G6"/>
    <mergeCell ref="H6:I6"/>
    <mergeCell ref="F7:G7"/>
    <mergeCell ref="F8:I8"/>
    <mergeCell ref="F18:I18"/>
  </mergeCells>
  <pageMargins left="0.7" right="0.7" top="0.75" bottom="0.75" header="0.3" footer="0.3"/>
  <pageSetup fitToWidth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 tint="-0.249977111117893"/>
  </sheetPr>
  <dimension ref="A1:D27"/>
  <sheetViews>
    <sheetView topLeftCell="A7" workbookViewId="0">
      <selection activeCell="D14" sqref="D14"/>
    </sheetView>
  </sheetViews>
  <sheetFormatPr defaultColWidth="9.140625" defaultRowHeight="15" x14ac:dyDescent="0.25"/>
  <cols>
    <col min="1" max="1" width="53.42578125" bestFit="1" customWidth="1"/>
    <col min="2" max="2" width="15.28515625" bestFit="1" customWidth="1"/>
    <col min="3" max="3" width="25.5703125" bestFit="1" customWidth="1"/>
    <col min="4" max="4" width="16" bestFit="1" customWidth="1"/>
  </cols>
  <sheetData>
    <row r="1" spans="1:4" ht="15.75" thickBot="1" x14ac:dyDescent="0.3"/>
    <row r="2" spans="1:4" ht="15.75" thickBot="1" x14ac:dyDescent="0.3">
      <c r="A2" s="190" t="s">
        <v>454</v>
      </c>
      <c r="B2" s="190"/>
      <c r="C2" s="190"/>
      <c r="D2" s="190"/>
    </row>
    <row r="3" spans="1:4" ht="15.75" thickBot="1" x14ac:dyDescent="0.3">
      <c r="A3" s="109" t="s">
        <v>343</v>
      </c>
      <c r="B3" s="59" t="s">
        <v>324</v>
      </c>
      <c r="C3" s="109" t="s">
        <v>330</v>
      </c>
      <c r="D3" s="118" t="s">
        <v>333</v>
      </c>
    </row>
    <row r="4" spans="1:4" ht="15.75" thickBot="1" x14ac:dyDescent="0.3">
      <c r="A4" s="53"/>
      <c r="B4" s="53"/>
      <c r="C4" s="52"/>
      <c r="D4" s="115"/>
    </row>
    <row r="5" spans="1:4" ht="15.75" thickBot="1" x14ac:dyDescent="0.3">
      <c r="A5" s="53"/>
      <c r="B5" s="53"/>
      <c r="C5" s="52"/>
      <c r="D5" s="115"/>
    </row>
    <row r="6" spans="1:4" ht="15.75" thickBot="1" x14ac:dyDescent="0.3">
      <c r="A6" s="53"/>
      <c r="B6" s="53"/>
      <c r="C6" s="52"/>
      <c r="D6" s="115"/>
    </row>
    <row r="7" spans="1:4" ht="15.75" thickBot="1" x14ac:dyDescent="0.3">
      <c r="A7" s="53"/>
      <c r="B7" s="53"/>
      <c r="C7" s="52"/>
      <c r="D7" s="115"/>
    </row>
    <row r="8" spans="1:4" ht="15.75" thickBot="1" x14ac:dyDescent="0.3">
      <c r="A8" s="53"/>
      <c r="B8" s="53"/>
      <c r="C8" s="52"/>
      <c r="D8" s="115"/>
    </row>
    <row r="9" spans="1:4" ht="15.75" thickBot="1" x14ac:dyDescent="0.3">
      <c r="A9" s="193" t="s">
        <v>331</v>
      </c>
      <c r="B9" s="194"/>
      <c r="C9" s="195"/>
      <c r="D9" s="54"/>
    </row>
    <row r="10" spans="1:4" ht="15.75" thickBot="1" x14ac:dyDescent="0.3">
      <c r="A10" s="193" t="s">
        <v>332</v>
      </c>
      <c r="B10" s="194"/>
      <c r="C10" s="195"/>
      <c r="D10" s="54"/>
    </row>
    <row r="11" spans="1:4" ht="15.75" thickBot="1" x14ac:dyDescent="0.3"/>
    <row r="12" spans="1:4" ht="15.75" thickBot="1" x14ac:dyDescent="0.3">
      <c r="A12" s="190" t="s">
        <v>334</v>
      </c>
      <c r="B12" s="190"/>
      <c r="C12" s="190"/>
      <c r="D12" s="190"/>
    </row>
    <row r="13" spans="1:4" ht="15.75" thickBot="1" x14ac:dyDescent="0.3">
      <c r="A13" s="109" t="s">
        <v>343</v>
      </c>
      <c r="B13" s="59" t="s">
        <v>324</v>
      </c>
      <c r="C13" s="109" t="s">
        <v>330</v>
      </c>
      <c r="D13" s="118" t="s">
        <v>333</v>
      </c>
    </row>
    <row r="14" spans="1:4" ht="15.75" thickBot="1" x14ac:dyDescent="0.3">
      <c r="A14" s="53"/>
      <c r="B14" s="53"/>
      <c r="C14" s="53"/>
      <c r="D14" s="115"/>
    </row>
    <row r="15" spans="1:4" ht="15.75" thickBot="1" x14ac:dyDescent="0.3">
      <c r="A15" s="53"/>
      <c r="B15" s="53"/>
      <c r="C15" s="53"/>
      <c r="D15" s="115"/>
    </row>
    <row r="16" spans="1:4" ht="15.75" thickBot="1" x14ac:dyDescent="0.3">
      <c r="A16" s="53"/>
      <c r="B16" s="53"/>
      <c r="C16" s="53"/>
      <c r="D16" s="115"/>
    </row>
    <row r="17" spans="1:4" ht="15.75" thickBot="1" x14ac:dyDescent="0.3">
      <c r="A17" s="53"/>
      <c r="B17" s="53"/>
      <c r="C17" s="53"/>
      <c r="D17" s="115"/>
    </row>
    <row r="18" spans="1:4" ht="15.75" thickBot="1" x14ac:dyDescent="0.3">
      <c r="A18" s="53"/>
      <c r="B18" s="53"/>
      <c r="C18" s="53"/>
      <c r="D18" s="115"/>
    </row>
    <row r="19" spans="1:4" ht="15.75" thickBot="1" x14ac:dyDescent="0.3">
      <c r="A19" s="53"/>
      <c r="B19" s="53"/>
      <c r="C19" s="53"/>
      <c r="D19" s="115"/>
    </row>
    <row r="20" spans="1:4" ht="15.75" thickBot="1" x14ac:dyDescent="0.3">
      <c r="A20" s="53"/>
      <c r="B20" s="53"/>
      <c r="C20" s="53"/>
      <c r="D20" s="115"/>
    </row>
    <row r="21" spans="1:4" ht="15.75" thickBot="1" x14ac:dyDescent="0.3">
      <c r="A21" s="53"/>
      <c r="B21" s="53"/>
      <c r="C21" s="53"/>
      <c r="D21" s="115"/>
    </row>
    <row r="22" spans="1:4" ht="15.75" thickBot="1" x14ac:dyDescent="0.3">
      <c r="A22" s="199" t="s">
        <v>331</v>
      </c>
      <c r="B22" s="199"/>
      <c r="C22" s="199"/>
      <c r="D22" s="54"/>
    </row>
    <row r="23" spans="1:4" ht="15.75" thickBot="1" x14ac:dyDescent="0.3">
      <c r="A23" s="199" t="s">
        <v>332</v>
      </c>
      <c r="B23" s="199"/>
      <c r="C23" s="199"/>
      <c r="D23" s="54"/>
    </row>
    <row r="25" spans="1:4" x14ac:dyDescent="0.25">
      <c r="A25" s="4"/>
    </row>
    <row r="27" spans="1:4" x14ac:dyDescent="0.25">
      <c r="A27" s="11"/>
    </row>
  </sheetData>
  <mergeCells count="6">
    <mergeCell ref="A22:C22"/>
    <mergeCell ref="A23:C23"/>
    <mergeCell ref="A2:D2"/>
    <mergeCell ref="A12:D12"/>
    <mergeCell ref="A9:C9"/>
    <mergeCell ref="A10:C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 tint="-0.249977111117893"/>
  </sheetPr>
  <dimension ref="B2:R23"/>
  <sheetViews>
    <sheetView zoomScale="69" zoomScaleNormal="69" workbookViewId="0">
      <selection activeCell="P11" sqref="P11"/>
    </sheetView>
  </sheetViews>
  <sheetFormatPr defaultColWidth="9.140625" defaultRowHeight="15" x14ac:dyDescent="0.25"/>
  <cols>
    <col min="5" max="5" width="5.5703125" bestFit="1" customWidth="1"/>
    <col min="13" max="13" width="12.7109375" customWidth="1"/>
    <col min="14" max="14" width="13.85546875" customWidth="1"/>
  </cols>
  <sheetData>
    <row r="2" spans="2:18" ht="12.75" customHeight="1" x14ac:dyDescent="0.25"/>
    <row r="3" spans="2:18" ht="23.25" hidden="1" x14ac:dyDescent="0.35">
      <c r="E3" s="8"/>
      <c r="N3" s="6"/>
      <c r="O3" s="6"/>
      <c r="P3" s="7"/>
      <c r="Q3" s="6"/>
      <c r="R3" s="6"/>
    </row>
    <row r="4" spans="2:18" ht="25.5" customHeight="1" x14ac:dyDescent="0.25">
      <c r="B4" s="200" t="s">
        <v>350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2:18" ht="119.25" customHeight="1" x14ac:dyDescent="0.25">
      <c r="B5" s="201" t="s">
        <v>351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2:18" ht="32.1" customHeight="1" thickBot="1" x14ac:dyDescent="0.3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2:18" ht="29.25" customHeight="1" thickBot="1" x14ac:dyDescent="0.3">
      <c r="B7" s="184" t="s">
        <v>455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2:18" ht="19.5" customHeight="1" thickBot="1" x14ac:dyDescent="0.3">
      <c r="B8" s="88"/>
      <c r="C8" s="167" t="s">
        <v>349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2:18" ht="45.75" thickBot="1" x14ac:dyDescent="0.3">
      <c r="B9" s="89" t="s">
        <v>353</v>
      </c>
      <c r="C9" s="88" t="s">
        <v>70</v>
      </c>
      <c r="D9" s="88" t="s">
        <v>71</v>
      </c>
      <c r="E9" s="88" t="s">
        <v>344</v>
      </c>
      <c r="F9" s="88" t="s">
        <v>345</v>
      </c>
      <c r="G9" s="88" t="s">
        <v>346</v>
      </c>
      <c r="H9" s="88" t="s">
        <v>72</v>
      </c>
      <c r="I9" s="88" t="s">
        <v>347</v>
      </c>
      <c r="J9" s="88" t="s">
        <v>73</v>
      </c>
      <c r="K9" s="88" t="s">
        <v>74</v>
      </c>
      <c r="L9" s="88" t="s">
        <v>348</v>
      </c>
      <c r="M9" s="88" t="s">
        <v>75</v>
      </c>
      <c r="N9" s="88" t="s">
        <v>76</v>
      </c>
    </row>
    <row r="10" spans="2:18" ht="30.75" thickBot="1" x14ac:dyDescent="0.3">
      <c r="B10" s="82" t="s">
        <v>77</v>
      </c>
      <c r="C10" s="85"/>
      <c r="D10" s="85">
        <v>6</v>
      </c>
      <c r="E10" s="85"/>
      <c r="F10" s="85"/>
      <c r="G10" s="85"/>
      <c r="H10" s="85"/>
      <c r="I10" s="85"/>
      <c r="J10" s="85"/>
      <c r="K10" s="85"/>
      <c r="L10" s="85">
        <v>45</v>
      </c>
      <c r="M10" s="85"/>
      <c r="N10" s="85">
        <v>51</v>
      </c>
    </row>
    <row r="11" spans="2:18" ht="30.75" thickBot="1" x14ac:dyDescent="0.3">
      <c r="B11" s="82" t="s">
        <v>78</v>
      </c>
      <c r="C11" s="85"/>
      <c r="D11" s="85"/>
      <c r="E11" s="85">
        <v>45</v>
      </c>
      <c r="F11" s="85"/>
      <c r="G11" s="85">
        <v>2</v>
      </c>
      <c r="H11" s="85"/>
      <c r="I11" s="85">
        <v>7</v>
      </c>
      <c r="J11" s="85"/>
      <c r="K11" s="85">
        <v>2</v>
      </c>
      <c r="L11" s="85"/>
      <c r="M11" s="85"/>
      <c r="N11" s="85">
        <v>51</v>
      </c>
    </row>
    <row r="12" spans="2:18" ht="30.75" thickBot="1" x14ac:dyDescent="0.3">
      <c r="B12" s="82" t="s">
        <v>79</v>
      </c>
      <c r="C12" s="85">
        <v>8</v>
      </c>
      <c r="D12" s="85">
        <v>2</v>
      </c>
      <c r="E12" s="85">
        <v>45</v>
      </c>
      <c r="F12" s="85">
        <v>15</v>
      </c>
      <c r="G12" s="85"/>
      <c r="H12" s="85"/>
      <c r="I12" s="85">
        <v>7</v>
      </c>
      <c r="J12" s="85"/>
      <c r="K12" s="85"/>
      <c r="L12" s="85"/>
      <c r="M12" s="85"/>
      <c r="N12" s="85">
        <v>72</v>
      </c>
    </row>
    <row r="13" spans="2:18" ht="30.75" thickBot="1" x14ac:dyDescent="0.3">
      <c r="B13" s="82" t="s">
        <v>80</v>
      </c>
      <c r="C13" s="85"/>
      <c r="D13" s="85"/>
      <c r="E13" s="85">
        <v>3</v>
      </c>
      <c r="F13" s="85"/>
      <c r="G13" s="85"/>
      <c r="H13" s="85"/>
      <c r="I13" s="85"/>
      <c r="J13" s="85"/>
      <c r="K13" s="85">
        <v>45</v>
      </c>
      <c r="L13" s="85">
        <v>2</v>
      </c>
      <c r="M13" s="85"/>
      <c r="N13" s="85">
        <v>50</v>
      </c>
    </row>
    <row r="14" spans="2:18" ht="30.75" thickBot="1" x14ac:dyDescent="0.3">
      <c r="B14" s="82" t="s">
        <v>81</v>
      </c>
      <c r="C14" s="85"/>
      <c r="D14" s="85"/>
      <c r="E14" s="85"/>
      <c r="F14" s="85"/>
      <c r="G14" s="85"/>
      <c r="H14" s="85"/>
      <c r="I14" s="85"/>
      <c r="J14" s="85"/>
      <c r="K14" s="85">
        <v>5</v>
      </c>
      <c r="L14" s="85">
        <v>45</v>
      </c>
      <c r="M14" s="85"/>
      <c r="N14" s="85">
        <v>50</v>
      </c>
    </row>
    <row r="15" spans="2:18" ht="30.75" thickBot="1" x14ac:dyDescent="0.3">
      <c r="B15" s="82" t="s">
        <v>82</v>
      </c>
      <c r="C15" s="85"/>
      <c r="D15" s="85"/>
      <c r="E15" s="85">
        <v>2</v>
      </c>
      <c r="F15" s="85"/>
      <c r="G15" s="85">
        <v>3</v>
      </c>
      <c r="H15" s="85">
        <v>45</v>
      </c>
      <c r="I15" s="85">
        <v>3</v>
      </c>
      <c r="J15" s="85">
        <v>9</v>
      </c>
      <c r="K15" s="85"/>
      <c r="L15" s="85">
        <v>2</v>
      </c>
      <c r="M15" s="85">
        <v>10</v>
      </c>
      <c r="N15" s="85">
        <v>69</v>
      </c>
    </row>
    <row r="16" spans="2:18" ht="30.75" thickBot="1" x14ac:dyDescent="0.3">
      <c r="B16" s="82" t="s">
        <v>83</v>
      </c>
      <c r="C16" s="85">
        <v>2</v>
      </c>
      <c r="D16" s="85">
        <v>1</v>
      </c>
      <c r="E16" s="85">
        <v>2</v>
      </c>
      <c r="F16" s="85">
        <v>9</v>
      </c>
      <c r="G16" s="85">
        <v>2</v>
      </c>
      <c r="H16" s="85">
        <v>45</v>
      </c>
      <c r="I16" s="85">
        <v>1</v>
      </c>
      <c r="J16" s="85">
        <v>9</v>
      </c>
      <c r="K16" s="85"/>
      <c r="L16" s="85">
        <v>1</v>
      </c>
      <c r="M16" s="85">
        <v>1</v>
      </c>
      <c r="N16" s="85">
        <v>68</v>
      </c>
    </row>
    <row r="17" spans="2:14" ht="30.75" thickBot="1" x14ac:dyDescent="0.3">
      <c r="B17" s="82" t="s">
        <v>84</v>
      </c>
      <c r="C17" s="85"/>
      <c r="D17" s="85">
        <v>1</v>
      </c>
      <c r="E17" s="85">
        <v>1</v>
      </c>
      <c r="F17" s="85">
        <v>45</v>
      </c>
      <c r="G17" s="85">
        <v>4</v>
      </c>
      <c r="H17" s="85">
        <v>1</v>
      </c>
      <c r="I17" s="85">
        <v>4</v>
      </c>
      <c r="J17" s="85">
        <v>9</v>
      </c>
      <c r="K17" s="85">
        <v>3</v>
      </c>
      <c r="L17" s="85">
        <v>1</v>
      </c>
      <c r="M17" s="85">
        <v>2</v>
      </c>
      <c r="N17" s="85">
        <v>66</v>
      </c>
    </row>
    <row r="18" spans="2:14" ht="30.75" thickBot="1" x14ac:dyDescent="0.3">
      <c r="B18" s="82" t="s">
        <v>85</v>
      </c>
      <c r="C18" s="85">
        <v>3</v>
      </c>
      <c r="D18" s="85">
        <v>2</v>
      </c>
      <c r="E18" s="85">
        <v>3</v>
      </c>
      <c r="F18" s="85">
        <v>8</v>
      </c>
      <c r="G18" s="85">
        <v>1</v>
      </c>
      <c r="H18" s="85">
        <v>1</v>
      </c>
      <c r="I18" s="85">
        <v>2</v>
      </c>
      <c r="J18" s="85">
        <v>2</v>
      </c>
      <c r="K18" s="85">
        <v>45</v>
      </c>
      <c r="L18" s="85"/>
      <c r="M18" s="85"/>
      <c r="N18" s="85">
        <v>67</v>
      </c>
    </row>
    <row r="19" spans="2:14" ht="30.75" thickBot="1" x14ac:dyDescent="0.3">
      <c r="B19" s="82" t="s">
        <v>86</v>
      </c>
      <c r="C19" s="85"/>
      <c r="D19" s="85"/>
      <c r="E19" s="85"/>
      <c r="F19" s="85"/>
      <c r="G19" s="85">
        <v>45</v>
      </c>
      <c r="H19" s="85"/>
      <c r="I19" s="85">
        <v>6</v>
      </c>
      <c r="J19" s="85"/>
      <c r="K19" s="85"/>
      <c r="L19" s="85"/>
      <c r="M19" s="85"/>
      <c r="N19" s="85">
        <v>51</v>
      </c>
    </row>
    <row r="20" spans="2:14" ht="30.75" thickBot="1" x14ac:dyDescent="0.3">
      <c r="B20" s="82" t="s">
        <v>87</v>
      </c>
      <c r="C20" s="85">
        <v>45</v>
      </c>
      <c r="D20" s="85"/>
      <c r="E20" s="85"/>
      <c r="F20" s="85">
        <v>4</v>
      </c>
      <c r="G20" s="85">
        <v>1</v>
      </c>
      <c r="H20" s="85">
        <v>2</v>
      </c>
      <c r="I20" s="85">
        <v>1</v>
      </c>
      <c r="J20" s="85">
        <v>2</v>
      </c>
      <c r="K20" s="85"/>
      <c r="L20" s="85">
        <v>2</v>
      </c>
      <c r="M20" s="85"/>
      <c r="N20" s="85">
        <v>58</v>
      </c>
    </row>
    <row r="21" spans="2:14" ht="30.75" thickBot="1" x14ac:dyDescent="0.3">
      <c r="B21" s="82" t="s">
        <v>88</v>
      </c>
      <c r="C21" s="85"/>
      <c r="D21" s="85">
        <v>40</v>
      </c>
      <c r="E21" s="85">
        <v>8</v>
      </c>
      <c r="F21" s="85"/>
      <c r="G21" s="85">
        <v>2</v>
      </c>
      <c r="H21" s="85">
        <v>10</v>
      </c>
      <c r="I21" s="85">
        <v>1</v>
      </c>
      <c r="J21" s="85"/>
      <c r="K21" s="85">
        <v>7</v>
      </c>
      <c r="L21" s="85"/>
      <c r="M21" s="85"/>
      <c r="N21" s="85">
        <v>68</v>
      </c>
    </row>
    <row r="22" spans="2:14" ht="30.75" thickBot="1" x14ac:dyDescent="0.3">
      <c r="B22" s="82" t="s">
        <v>89</v>
      </c>
      <c r="C22" s="85">
        <v>3</v>
      </c>
      <c r="D22" s="85">
        <v>3</v>
      </c>
      <c r="E22" s="85">
        <v>8</v>
      </c>
      <c r="F22" s="85">
        <v>10</v>
      </c>
      <c r="G22" s="85">
        <v>3</v>
      </c>
      <c r="H22" s="85">
        <v>2</v>
      </c>
      <c r="I22" s="85">
        <v>3</v>
      </c>
      <c r="J22" s="85">
        <v>4</v>
      </c>
      <c r="K22" s="85">
        <v>9</v>
      </c>
      <c r="L22" s="85">
        <v>5</v>
      </c>
      <c r="M22" s="85">
        <v>45</v>
      </c>
      <c r="N22" s="85">
        <v>95</v>
      </c>
    </row>
    <row r="23" spans="2:14" ht="15.75" thickBot="1" x14ac:dyDescent="0.3">
      <c r="B23" s="119" t="s">
        <v>90</v>
      </c>
      <c r="C23" s="85">
        <f>SUM(C10:C22)</f>
        <v>61</v>
      </c>
      <c r="D23" s="85">
        <f t="shared" ref="D23:M23" si="0">SUM(D10:D22)</f>
        <v>55</v>
      </c>
      <c r="E23" s="85">
        <f t="shared" si="0"/>
        <v>117</v>
      </c>
      <c r="F23" s="85">
        <f t="shared" si="0"/>
        <v>91</v>
      </c>
      <c r="G23" s="85">
        <f t="shared" si="0"/>
        <v>63</v>
      </c>
      <c r="H23" s="85">
        <f t="shared" si="0"/>
        <v>106</v>
      </c>
      <c r="I23" s="85">
        <f t="shared" si="0"/>
        <v>35</v>
      </c>
      <c r="J23" s="85">
        <f t="shared" si="0"/>
        <v>35</v>
      </c>
      <c r="K23" s="85">
        <f t="shared" si="0"/>
        <v>116</v>
      </c>
      <c r="L23" s="85">
        <f t="shared" si="0"/>
        <v>103</v>
      </c>
      <c r="M23" s="85">
        <f t="shared" si="0"/>
        <v>58</v>
      </c>
      <c r="N23" s="120"/>
    </row>
  </sheetData>
  <mergeCells count="4">
    <mergeCell ref="C8:N8"/>
    <mergeCell ref="B4:N4"/>
    <mergeCell ref="B5:N5"/>
    <mergeCell ref="B7:N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249977111117893"/>
    <pageSetUpPr fitToPage="1"/>
  </sheetPr>
  <dimension ref="B3:Z22"/>
  <sheetViews>
    <sheetView topLeftCell="E1" zoomScale="69" zoomScaleNormal="69" workbookViewId="0">
      <selection activeCell="I20" sqref="I20"/>
    </sheetView>
  </sheetViews>
  <sheetFormatPr defaultColWidth="9.140625" defaultRowHeight="15" x14ac:dyDescent="0.25"/>
  <cols>
    <col min="1" max="4" width="0" hidden="1" customWidth="1"/>
    <col min="5" max="5" width="30.7109375" customWidth="1"/>
  </cols>
  <sheetData>
    <row r="3" spans="2:18" ht="23.25" x14ac:dyDescent="0.35">
      <c r="B3" s="6"/>
      <c r="C3" s="6"/>
      <c r="D3" s="6"/>
      <c r="E3" s="7"/>
      <c r="F3" s="6"/>
      <c r="H3" s="6"/>
      <c r="I3" s="6"/>
      <c r="J3" s="6"/>
      <c r="L3" s="6"/>
      <c r="M3" s="6"/>
      <c r="P3" s="7"/>
      <c r="Q3" s="6"/>
      <c r="R3" s="6"/>
    </row>
    <row r="4" spans="2:18" ht="16.5" thickBot="1" x14ac:dyDescent="0.3">
      <c r="E4" s="17"/>
    </row>
    <row r="5" spans="2:18" ht="15" customHeight="1" thickBot="1" x14ac:dyDescent="0.3">
      <c r="E5" s="175" t="s">
        <v>352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2:18" ht="15.75" thickBot="1" x14ac:dyDescent="0.3">
      <c r="E6" s="167" t="s">
        <v>353</v>
      </c>
      <c r="F6" s="167" t="s">
        <v>45</v>
      </c>
      <c r="G6" s="167" t="s">
        <v>46</v>
      </c>
      <c r="H6" s="167" t="s">
        <v>47</v>
      </c>
      <c r="I6" s="167" t="s">
        <v>48</v>
      </c>
      <c r="J6" s="167" t="s">
        <v>49</v>
      </c>
      <c r="K6" s="167" t="s">
        <v>50</v>
      </c>
      <c r="L6" s="191" t="s">
        <v>96</v>
      </c>
      <c r="M6" s="167" t="s">
        <v>51</v>
      </c>
      <c r="N6" s="167" t="s">
        <v>52</v>
      </c>
      <c r="O6" s="167" t="s">
        <v>53</v>
      </c>
      <c r="P6" s="167" t="s">
        <v>54</v>
      </c>
      <c r="Q6" s="167" t="s">
        <v>55</v>
      </c>
      <c r="R6" s="167" t="s">
        <v>76</v>
      </c>
    </row>
    <row r="7" spans="2:18" ht="15.75" thickBot="1" x14ac:dyDescent="0.3">
      <c r="E7" s="167"/>
      <c r="F7" s="167"/>
      <c r="G7" s="167"/>
      <c r="H7" s="167"/>
      <c r="I7" s="167"/>
      <c r="J7" s="167"/>
      <c r="K7" s="167"/>
      <c r="L7" s="192"/>
      <c r="M7" s="167"/>
      <c r="N7" s="167"/>
      <c r="O7" s="167"/>
      <c r="P7" s="167"/>
      <c r="Q7" s="167"/>
      <c r="R7" s="167"/>
    </row>
    <row r="8" spans="2:18" ht="15.75" thickBot="1" x14ac:dyDescent="0.3"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2:18" ht="15.75" thickBot="1" x14ac:dyDescent="0.3"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2:18" ht="15.75" thickBot="1" x14ac:dyDescent="0.3"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2:18" ht="15.75" thickBot="1" x14ac:dyDescent="0.3"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2:18" ht="15.75" thickBot="1" x14ac:dyDescent="0.3"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2:18" ht="15.75" thickBot="1" x14ac:dyDescent="0.3"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2:18" ht="15.75" thickBot="1" x14ac:dyDescent="0.3"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5.75" thickBot="1" x14ac:dyDescent="0.3"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2:18" ht="15.75" thickBot="1" x14ac:dyDescent="0.3"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5:26" ht="15.75" thickBot="1" x14ac:dyDescent="0.3"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5:26" ht="15.75" thickBot="1" x14ac:dyDescent="0.3">
      <c r="E18" s="121" t="s">
        <v>76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5:26" ht="15.75" x14ac:dyDescent="0.25">
      <c r="E19" s="5"/>
    </row>
    <row r="22" spans="5:26" ht="23.25" x14ac:dyDescent="0.35">
      <c r="U22" s="6"/>
      <c r="V22" s="6"/>
      <c r="W22" s="6"/>
      <c r="X22" s="7"/>
      <c r="Y22" s="6"/>
      <c r="Z22" s="6"/>
    </row>
  </sheetData>
  <mergeCells count="15">
    <mergeCell ref="E5:R5"/>
    <mergeCell ref="L6:L7"/>
    <mergeCell ref="R6:R7"/>
    <mergeCell ref="K6:K7"/>
    <mergeCell ref="M6:M7"/>
    <mergeCell ref="N6:N7"/>
    <mergeCell ref="O6:O7"/>
    <mergeCell ref="P6:P7"/>
    <mergeCell ref="Q6:Q7"/>
    <mergeCell ref="J6:J7"/>
    <mergeCell ref="E6:E7"/>
    <mergeCell ref="F6:F7"/>
    <mergeCell ref="G6:G7"/>
    <mergeCell ref="H6:H7"/>
    <mergeCell ref="I6:I7"/>
  </mergeCells>
  <pageMargins left="0.7" right="0.7" top="0.75" bottom="0.75" header="0.3" footer="0.3"/>
  <pageSetup scale="8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249977111117893"/>
  </sheetPr>
  <dimension ref="A1:J19"/>
  <sheetViews>
    <sheetView workbookViewId="0">
      <selection activeCell="C20" sqref="C20"/>
    </sheetView>
  </sheetViews>
  <sheetFormatPr defaultColWidth="9.140625" defaultRowHeight="15" x14ac:dyDescent="0.25"/>
  <cols>
    <col min="1" max="1" width="25.5703125" customWidth="1"/>
    <col min="2" max="2" width="31.28515625" customWidth="1"/>
    <col min="3" max="3" width="46.7109375" customWidth="1"/>
    <col min="5" max="5" width="21.7109375" customWidth="1"/>
    <col min="6" max="6" width="25.28515625" customWidth="1"/>
    <col min="7" max="7" width="42.140625" customWidth="1"/>
  </cols>
  <sheetData>
    <row r="1" spans="1:8" ht="15.75" thickBot="1" x14ac:dyDescent="0.3"/>
    <row r="2" spans="1:8" ht="15.75" thickBot="1" x14ac:dyDescent="0.3">
      <c r="A2" s="108"/>
      <c r="B2" s="50" t="s">
        <v>354</v>
      </c>
      <c r="C2" s="122"/>
    </row>
    <row r="3" spans="1:8" ht="15.75" thickBot="1" x14ac:dyDescent="0.3">
      <c r="A3" s="50" t="s">
        <v>309</v>
      </c>
      <c r="B3" s="50" t="s">
        <v>355</v>
      </c>
      <c r="C3" s="51" t="s">
        <v>356</v>
      </c>
    </row>
    <row r="4" spans="1:8" ht="15.75" thickBot="1" x14ac:dyDescent="0.3">
      <c r="A4" s="54"/>
      <c r="B4" s="54"/>
      <c r="C4" s="54"/>
    </row>
    <row r="5" spans="1:8" ht="15.75" thickBot="1" x14ac:dyDescent="0.3">
      <c r="A5" s="54"/>
      <c r="B5" s="54"/>
      <c r="C5" s="54"/>
    </row>
    <row r="6" spans="1:8" ht="15.75" thickBot="1" x14ac:dyDescent="0.3">
      <c r="A6" s="54"/>
      <c r="B6" s="54"/>
      <c r="C6" s="54"/>
      <c r="H6" s="13"/>
    </row>
    <row r="7" spans="1:8" ht="15.75" thickBot="1" x14ac:dyDescent="0.3">
      <c r="A7" s="54"/>
      <c r="B7" s="54"/>
      <c r="C7" s="54"/>
    </row>
    <row r="8" spans="1:8" ht="15.75" thickBot="1" x14ac:dyDescent="0.3">
      <c r="A8" s="54"/>
      <c r="B8" s="54"/>
      <c r="C8" s="54"/>
    </row>
    <row r="9" spans="1:8" ht="15.75" thickBot="1" x14ac:dyDescent="0.3">
      <c r="A9" s="54"/>
      <c r="B9" s="54"/>
      <c r="C9" s="54"/>
    </row>
    <row r="10" spans="1:8" x14ac:dyDescent="0.25">
      <c r="A10" s="41"/>
      <c r="B10" s="41"/>
      <c r="C10" s="41"/>
    </row>
    <row r="19" spans="10:10" x14ac:dyDescent="0.25">
      <c r="J19" s="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 tint="-0.249977111117893"/>
  </sheetPr>
  <dimension ref="A1:F9"/>
  <sheetViews>
    <sheetView zoomScale="80" zoomScaleNormal="80" workbookViewId="0">
      <selection activeCell="A6" sqref="A6"/>
    </sheetView>
  </sheetViews>
  <sheetFormatPr defaultColWidth="9.140625" defaultRowHeight="15" x14ac:dyDescent="0.25"/>
  <cols>
    <col min="1" max="1" width="20.140625" bestFit="1" customWidth="1"/>
    <col min="2" max="2" width="34.140625" customWidth="1"/>
    <col min="3" max="3" width="32.7109375" customWidth="1"/>
    <col min="4" max="4" width="30.85546875" bestFit="1" customWidth="1"/>
    <col min="5" max="5" width="33.42578125" customWidth="1"/>
    <col min="6" max="6" width="26.42578125" customWidth="1"/>
  </cols>
  <sheetData>
    <row r="1" spans="1:6" ht="23.25" thickBot="1" x14ac:dyDescent="0.3">
      <c r="C1" s="203"/>
      <c r="D1" s="203"/>
      <c r="E1" s="203"/>
    </row>
    <row r="2" spans="1:6" ht="19.5" thickBot="1" x14ac:dyDescent="0.3">
      <c r="A2" s="204" t="s">
        <v>456</v>
      </c>
      <c r="B2" s="204"/>
      <c r="C2" s="204"/>
      <c r="D2" s="204"/>
      <c r="E2" s="204"/>
      <c r="F2" s="204"/>
    </row>
    <row r="3" spans="1:6" ht="15.75" thickBot="1" x14ac:dyDescent="0.3">
      <c r="A3" s="147" t="s">
        <v>309</v>
      </c>
      <c r="B3" s="147" t="s">
        <v>357</v>
      </c>
      <c r="C3" s="147" t="s">
        <v>358</v>
      </c>
      <c r="D3" s="147" t="s">
        <v>359</v>
      </c>
      <c r="E3" s="191" t="s">
        <v>360</v>
      </c>
      <c r="F3" s="147" t="s">
        <v>361</v>
      </c>
    </row>
    <row r="4" spans="1:6" ht="15.75" thickBot="1" x14ac:dyDescent="0.3">
      <c r="A4" s="147"/>
      <c r="B4" s="147"/>
      <c r="C4" s="147"/>
      <c r="D4" s="147"/>
      <c r="E4" s="192"/>
      <c r="F4" s="147"/>
    </row>
    <row r="5" spans="1:6" ht="15.75" thickBot="1" x14ac:dyDescent="0.3">
      <c r="A5" s="49"/>
      <c r="B5" s="49"/>
      <c r="C5" s="49"/>
      <c r="D5" s="49"/>
      <c r="E5" s="49"/>
      <c r="F5" s="49"/>
    </row>
    <row r="6" spans="1:6" ht="15.75" thickBot="1" x14ac:dyDescent="0.3">
      <c r="A6" s="49"/>
      <c r="B6" s="49"/>
      <c r="C6" s="49"/>
      <c r="D6" s="49"/>
      <c r="E6" s="49"/>
      <c r="F6" s="49"/>
    </row>
    <row r="7" spans="1:6" ht="15.75" thickBot="1" x14ac:dyDescent="0.3">
      <c r="A7" s="49"/>
      <c r="B7" s="49"/>
      <c r="C7" s="49"/>
      <c r="D7" s="49"/>
      <c r="E7" s="49"/>
      <c r="F7" s="49"/>
    </row>
    <row r="8" spans="1:6" ht="15.75" thickBot="1" x14ac:dyDescent="0.3">
      <c r="A8" s="54"/>
      <c r="B8" s="54"/>
      <c r="C8" s="54"/>
      <c r="D8" s="54"/>
      <c r="E8" s="54"/>
      <c r="F8" s="54"/>
    </row>
    <row r="9" spans="1:6" ht="15.75" thickBot="1" x14ac:dyDescent="0.3">
      <c r="A9" s="54"/>
      <c r="B9" s="54"/>
      <c r="C9" s="54"/>
      <c r="D9" s="54"/>
      <c r="E9" s="54"/>
      <c r="F9" s="54"/>
    </row>
  </sheetData>
  <mergeCells count="8">
    <mergeCell ref="F3:F4"/>
    <mergeCell ref="C1:E1"/>
    <mergeCell ref="A3:A4"/>
    <mergeCell ref="B3:B4"/>
    <mergeCell ref="C3:C4"/>
    <mergeCell ref="D3:D4"/>
    <mergeCell ref="A2:F2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D15"/>
  <sheetViews>
    <sheetView workbookViewId="0">
      <selection activeCell="A2" sqref="A2"/>
    </sheetView>
  </sheetViews>
  <sheetFormatPr defaultColWidth="9.140625" defaultRowHeight="15" x14ac:dyDescent="0.25"/>
  <cols>
    <col min="1" max="1" width="36.85546875" bestFit="1" customWidth="1"/>
    <col min="2" max="2" width="7" customWidth="1"/>
    <col min="3" max="3" width="6.85546875" customWidth="1"/>
    <col min="4" max="4" width="33" customWidth="1"/>
  </cols>
  <sheetData>
    <row r="1" spans="1:4" ht="30.75" thickBot="1" x14ac:dyDescent="0.3">
      <c r="A1" s="59" t="s">
        <v>458</v>
      </c>
      <c r="B1" s="60">
        <v>2019</v>
      </c>
      <c r="C1" s="60">
        <v>2020</v>
      </c>
      <c r="D1" s="108"/>
    </row>
    <row r="2" spans="1:4" ht="15.75" thickBot="1" x14ac:dyDescent="0.3">
      <c r="A2" s="123" t="s">
        <v>397</v>
      </c>
      <c r="B2" s="53" t="s">
        <v>14</v>
      </c>
      <c r="C2" s="53" t="s">
        <v>14</v>
      </c>
      <c r="D2" s="53" t="s">
        <v>120</v>
      </c>
    </row>
    <row r="3" spans="1:4" ht="15.75" thickBot="1" x14ac:dyDescent="0.3">
      <c r="A3" s="123" t="s">
        <v>398</v>
      </c>
      <c r="B3" s="53" t="s">
        <v>15</v>
      </c>
      <c r="C3" s="53" t="s">
        <v>15</v>
      </c>
      <c r="D3" s="53" t="s">
        <v>362</v>
      </c>
    </row>
    <row r="4" spans="1:4" ht="15.75" thickBot="1" x14ac:dyDescent="0.3">
      <c r="A4" s="123" t="s">
        <v>111</v>
      </c>
      <c r="B4" s="53" t="s">
        <v>16</v>
      </c>
      <c r="C4" s="53" t="s">
        <v>16</v>
      </c>
      <c r="D4" s="53" t="s">
        <v>17</v>
      </c>
    </row>
    <row r="5" spans="1:4" ht="15.75" thickBot="1" x14ac:dyDescent="0.3">
      <c r="A5" s="123" t="s">
        <v>112</v>
      </c>
      <c r="B5" s="53" t="s">
        <v>16</v>
      </c>
      <c r="C5" s="53" t="s">
        <v>16</v>
      </c>
      <c r="D5" s="53" t="s">
        <v>363</v>
      </c>
    </row>
    <row r="6" spans="1:4" ht="15.75" thickBot="1" x14ac:dyDescent="0.3">
      <c r="A6" s="123" t="s">
        <v>113</v>
      </c>
      <c r="B6" s="53" t="s">
        <v>16</v>
      </c>
      <c r="C6" s="53" t="s">
        <v>16</v>
      </c>
      <c r="D6" s="53" t="s">
        <v>121</v>
      </c>
    </row>
    <row r="7" spans="1:4" ht="29.25" customHeight="1" thickBot="1" x14ac:dyDescent="0.3">
      <c r="A7" s="124" t="s">
        <v>114</v>
      </c>
      <c r="B7" s="53" t="s">
        <v>16</v>
      </c>
      <c r="C7" s="53" t="s">
        <v>16</v>
      </c>
      <c r="D7" s="53" t="s">
        <v>365</v>
      </c>
    </row>
    <row r="8" spans="1:4" ht="15.75" thickBot="1" x14ac:dyDescent="0.3">
      <c r="A8" s="123" t="s">
        <v>115</v>
      </c>
      <c r="B8" s="53" t="s">
        <v>16</v>
      </c>
      <c r="C8" s="53" t="s">
        <v>16</v>
      </c>
      <c r="D8" s="53" t="s">
        <v>457</v>
      </c>
    </row>
    <row r="9" spans="1:4" ht="15.75" thickBot="1" x14ac:dyDescent="0.3">
      <c r="A9" s="123" t="s">
        <v>116</v>
      </c>
      <c r="B9" s="53" t="s">
        <v>16</v>
      </c>
      <c r="C9" s="53" t="s">
        <v>16</v>
      </c>
      <c r="D9" s="53" t="s">
        <v>366</v>
      </c>
    </row>
    <row r="10" spans="1:4" ht="15.75" thickBot="1" x14ac:dyDescent="0.3">
      <c r="A10" s="123"/>
      <c r="B10" s="53"/>
      <c r="C10" s="53"/>
      <c r="D10" s="53"/>
    </row>
    <row r="11" spans="1:4" ht="15.75" thickBot="1" x14ac:dyDescent="0.3">
      <c r="A11" s="123"/>
      <c r="B11" s="53"/>
      <c r="C11" s="53"/>
      <c r="D11" s="53"/>
    </row>
    <row r="12" spans="1:4" ht="26.25" customHeight="1" thickBot="1" x14ac:dyDescent="0.3">
      <c r="A12" s="124" t="s">
        <v>117</v>
      </c>
      <c r="B12" s="55">
        <v>2019</v>
      </c>
      <c r="C12" s="55">
        <v>2020</v>
      </c>
      <c r="D12" s="53"/>
    </row>
    <row r="13" spans="1:4" ht="15.75" thickBot="1" x14ac:dyDescent="0.3">
      <c r="A13" s="123" t="s">
        <v>118</v>
      </c>
      <c r="B13" s="55">
        <v>44</v>
      </c>
      <c r="C13" s="55">
        <v>60</v>
      </c>
      <c r="D13" s="53"/>
    </row>
    <row r="14" spans="1:4" ht="15.75" thickBot="1" x14ac:dyDescent="0.3">
      <c r="A14" s="123" t="s">
        <v>119</v>
      </c>
      <c r="B14" s="55">
        <v>71</v>
      </c>
      <c r="C14" s="55">
        <v>80</v>
      </c>
      <c r="D14" s="53"/>
    </row>
    <row r="15" spans="1:4" ht="15.75" thickBot="1" x14ac:dyDescent="0.3">
      <c r="A15" s="123" t="s">
        <v>8</v>
      </c>
      <c r="B15" s="55">
        <v>12</v>
      </c>
      <c r="C15" s="55">
        <v>20</v>
      </c>
      <c r="D15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D8"/>
  <sheetViews>
    <sheetView workbookViewId="0">
      <selection activeCell="B5" sqref="B5"/>
    </sheetView>
  </sheetViews>
  <sheetFormatPr defaultColWidth="9.140625" defaultRowHeight="15" x14ac:dyDescent="0.25"/>
  <cols>
    <col min="2" max="2" width="27.28515625" customWidth="1"/>
    <col min="3" max="3" width="20.28515625" customWidth="1"/>
    <col min="4" max="4" width="24.140625" customWidth="1"/>
  </cols>
  <sheetData>
    <row r="1" spans="2:4" ht="28.5" customHeight="1" thickBot="1" x14ac:dyDescent="0.3">
      <c r="B1" s="144" t="s">
        <v>122</v>
      </c>
      <c r="C1" s="144"/>
      <c r="D1" s="144"/>
    </row>
    <row r="2" spans="2:4" ht="32.25" thickBot="1" x14ac:dyDescent="0.3">
      <c r="B2" s="74" t="s">
        <v>123</v>
      </c>
      <c r="C2" s="74" t="s">
        <v>124</v>
      </c>
      <c r="D2" s="74" t="s">
        <v>482</v>
      </c>
    </row>
    <row r="3" spans="2:4" ht="30.75" thickBot="1" x14ac:dyDescent="0.3">
      <c r="B3" s="49" t="s">
        <v>125</v>
      </c>
      <c r="C3" s="49" t="s">
        <v>483</v>
      </c>
      <c r="D3" s="49" t="s">
        <v>126</v>
      </c>
    </row>
    <row r="4" spans="2:4" ht="30.75" thickBot="1" x14ac:dyDescent="0.3">
      <c r="B4" s="49" t="s">
        <v>484</v>
      </c>
      <c r="C4" s="49" t="s">
        <v>485</v>
      </c>
      <c r="D4" s="49" t="s">
        <v>127</v>
      </c>
    </row>
    <row r="5" spans="2:4" ht="15.75" thickBot="1" x14ac:dyDescent="0.3">
      <c r="B5" s="49" t="s">
        <v>486</v>
      </c>
      <c r="C5" s="49" t="s">
        <v>487</v>
      </c>
      <c r="D5" s="49" t="s">
        <v>128</v>
      </c>
    </row>
    <row r="6" spans="2:4" ht="15.75" thickBot="1" x14ac:dyDescent="0.3">
      <c r="B6" s="49"/>
      <c r="C6" s="49"/>
      <c r="D6" s="49"/>
    </row>
    <row r="7" spans="2:4" ht="15.75" thickBot="1" x14ac:dyDescent="0.3">
      <c r="B7" s="49"/>
      <c r="C7" s="49"/>
      <c r="D7" s="49"/>
    </row>
    <row r="8" spans="2:4" ht="16.5" thickBot="1" x14ac:dyDescent="0.3">
      <c r="B8" s="45"/>
      <c r="C8" s="46"/>
      <c r="D8" s="47"/>
    </row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D13"/>
  <sheetViews>
    <sheetView workbookViewId="0">
      <selection activeCell="A2" sqref="A2"/>
    </sheetView>
  </sheetViews>
  <sheetFormatPr defaultColWidth="9.140625" defaultRowHeight="15" x14ac:dyDescent="0.25"/>
  <cols>
    <col min="1" max="1" width="44.5703125" customWidth="1"/>
    <col min="2" max="3" width="7" bestFit="1" customWidth="1"/>
    <col min="4" max="4" width="33.85546875" customWidth="1"/>
  </cols>
  <sheetData>
    <row r="1" spans="1:4" ht="30.75" thickBot="1" x14ac:dyDescent="0.3">
      <c r="A1" s="48" t="s">
        <v>461</v>
      </c>
      <c r="B1" s="50">
        <v>2019</v>
      </c>
      <c r="C1" s="50">
        <v>2020</v>
      </c>
      <c r="D1" s="108"/>
    </row>
    <row r="2" spans="1:4" ht="15.75" thickBot="1" x14ac:dyDescent="0.3">
      <c r="A2" s="52" t="s">
        <v>397</v>
      </c>
      <c r="B2" s="53"/>
      <c r="C2" s="53"/>
      <c r="D2" s="53" t="s">
        <v>120</v>
      </c>
    </row>
    <row r="3" spans="1:4" ht="15.75" thickBot="1" x14ac:dyDescent="0.3">
      <c r="A3" s="52" t="s">
        <v>398</v>
      </c>
      <c r="B3" s="53"/>
      <c r="C3" s="53"/>
      <c r="D3" s="53" t="s">
        <v>362</v>
      </c>
    </row>
    <row r="4" spans="1:4" ht="15.75" thickBot="1" x14ac:dyDescent="0.3">
      <c r="A4" s="52" t="s">
        <v>111</v>
      </c>
      <c r="B4" s="53"/>
      <c r="C4" s="53"/>
      <c r="D4" s="53" t="s">
        <v>17</v>
      </c>
    </row>
    <row r="5" spans="1:4" ht="15.75" thickBot="1" x14ac:dyDescent="0.3">
      <c r="A5" s="52" t="s">
        <v>112</v>
      </c>
      <c r="B5" s="53"/>
      <c r="C5" s="53"/>
      <c r="D5" s="53" t="s">
        <v>363</v>
      </c>
    </row>
    <row r="6" spans="1:4" ht="15.75" thickBot="1" x14ac:dyDescent="0.3">
      <c r="A6" s="52" t="s">
        <v>113</v>
      </c>
      <c r="B6" s="53"/>
      <c r="C6" s="53"/>
      <c r="D6" s="53" t="s">
        <v>121</v>
      </c>
    </row>
    <row r="7" spans="1:4" ht="15.75" thickBot="1" x14ac:dyDescent="0.3">
      <c r="A7" s="52" t="s">
        <v>114</v>
      </c>
      <c r="B7" s="53"/>
      <c r="C7" s="53"/>
      <c r="D7" s="53" t="s">
        <v>365</v>
      </c>
    </row>
    <row r="8" spans="1:4" ht="15.75" thickBot="1" x14ac:dyDescent="0.3">
      <c r="A8" s="52" t="s">
        <v>115</v>
      </c>
      <c r="B8" s="53"/>
      <c r="C8" s="53"/>
      <c r="D8" s="53" t="s">
        <v>364</v>
      </c>
    </row>
    <row r="9" spans="1:4" ht="15.75" thickBot="1" x14ac:dyDescent="0.3">
      <c r="A9" s="52" t="s">
        <v>116</v>
      </c>
      <c r="B9" s="53"/>
      <c r="C9" s="53"/>
      <c r="D9" s="53" t="s">
        <v>366</v>
      </c>
    </row>
    <row r="10" spans="1:4" ht="15.75" thickBot="1" x14ac:dyDescent="0.3">
      <c r="A10" s="108" t="s">
        <v>117</v>
      </c>
      <c r="B10" s="50">
        <v>2019</v>
      </c>
      <c r="C10" s="50">
        <v>2020</v>
      </c>
      <c r="D10" s="108"/>
    </row>
    <row r="11" spans="1:4" ht="15.75" thickBot="1" x14ac:dyDescent="0.3">
      <c r="A11" s="52" t="s">
        <v>118</v>
      </c>
      <c r="B11" s="53"/>
      <c r="C11" s="53"/>
      <c r="D11" s="53"/>
    </row>
    <row r="12" spans="1:4" ht="15.75" thickBot="1" x14ac:dyDescent="0.3">
      <c r="A12" s="52" t="s">
        <v>119</v>
      </c>
      <c r="B12" s="53"/>
      <c r="C12" s="53"/>
      <c r="D12" s="53"/>
    </row>
    <row r="13" spans="1:4" ht="15.75" thickBot="1" x14ac:dyDescent="0.3">
      <c r="A13" s="52" t="s">
        <v>8</v>
      </c>
      <c r="B13" s="53"/>
      <c r="C13" s="53"/>
      <c r="D13" s="5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1:B4"/>
  <sheetViews>
    <sheetView workbookViewId="0">
      <selection activeCell="B10" sqref="B10"/>
    </sheetView>
  </sheetViews>
  <sheetFormatPr defaultColWidth="9.140625" defaultRowHeight="15" x14ac:dyDescent="0.25"/>
  <cols>
    <col min="1" max="1" width="57.5703125" customWidth="1"/>
    <col min="2" max="2" width="68.140625" customWidth="1"/>
  </cols>
  <sheetData>
    <row r="1" spans="1:2" ht="15.75" thickBot="1" x14ac:dyDescent="0.3">
      <c r="A1" s="190" t="s">
        <v>367</v>
      </c>
      <c r="B1" s="190"/>
    </row>
    <row r="2" spans="1:2" ht="75.75" thickBot="1" x14ac:dyDescent="0.3">
      <c r="A2" s="59" t="s">
        <v>368</v>
      </c>
      <c r="B2" s="49" t="s">
        <v>460</v>
      </c>
    </row>
    <row r="3" spans="1:2" x14ac:dyDescent="0.25">
      <c r="A3" s="68"/>
      <c r="B3" s="64"/>
    </row>
    <row r="4" spans="1:2" x14ac:dyDescent="0.25">
      <c r="A4" s="68"/>
      <c r="B4" s="64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C1:D6"/>
  <sheetViews>
    <sheetView zoomScale="90" zoomScaleNormal="90" workbookViewId="0">
      <selection activeCell="C11" sqref="C11"/>
    </sheetView>
  </sheetViews>
  <sheetFormatPr defaultColWidth="9.140625" defaultRowHeight="15" x14ac:dyDescent="0.25"/>
  <cols>
    <col min="3" max="3" width="67.140625" customWidth="1"/>
    <col min="4" max="4" width="52.42578125" customWidth="1"/>
  </cols>
  <sheetData>
    <row r="1" spans="3:4" ht="15.75" thickBot="1" x14ac:dyDescent="0.3"/>
    <row r="2" spans="3:4" ht="16.5" thickBot="1" x14ac:dyDescent="0.3">
      <c r="C2" s="175" t="s">
        <v>367</v>
      </c>
      <c r="D2" s="175"/>
    </row>
    <row r="3" spans="3:4" ht="107.1" customHeight="1" thickBot="1" x14ac:dyDescent="0.3">
      <c r="C3" s="59" t="s">
        <v>368</v>
      </c>
      <c r="D3" s="49" t="s">
        <v>459</v>
      </c>
    </row>
    <row r="4" spans="3:4" ht="15.75" thickBot="1" x14ac:dyDescent="0.3">
      <c r="C4" s="49"/>
      <c r="D4" s="65"/>
    </row>
    <row r="5" spans="3:4" ht="15.75" thickBot="1" x14ac:dyDescent="0.3">
      <c r="C5" s="49"/>
      <c r="D5" s="65"/>
    </row>
    <row r="6" spans="3:4" ht="15.75" thickBot="1" x14ac:dyDescent="0.3">
      <c r="C6" s="54"/>
      <c r="D6" s="54"/>
    </row>
  </sheetData>
  <mergeCells count="1">
    <mergeCell ref="C2:D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B8"/>
  <sheetViews>
    <sheetView workbookViewId="0">
      <selection activeCell="A11" sqref="A11"/>
    </sheetView>
  </sheetViews>
  <sheetFormatPr defaultColWidth="9.140625" defaultRowHeight="15" x14ac:dyDescent="0.25"/>
  <cols>
    <col min="1" max="1" width="60.140625" bestFit="1" customWidth="1"/>
    <col min="2" max="2" width="45.7109375" customWidth="1"/>
  </cols>
  <sheetData>
    <row r="1" spans="1:2" ht="16.5" thickBot="1" x14ac:dyDescent="0.3">
      <c r="A1" s="175" t="s">
        <v>369</v>
      </c>
      <c r="B1" s="175"/>
    </row>
    <row r="2" spans="1:2" ht="123.75" customHeight="1" thickBot="1" x14ac:dyDescent="0.3">
      <c r="A2" s="48" t="s">
        <v>462</v>
      </c>
      <c r="B2" s="49" t="s">
        <v>463</v>
      </c>
    </row>
    <row r="3" spans="1:2" ht="15.75" thickBot="1" x14ac:dyDescent="0.3">
      <c r="A3" s="49"/>
      <c r="B3" s="65"/>
    </row>
    <row r="4" spans="1:2" ht="15.75" thickBot="1" x14ac:dyDescent="0.3">
      <c r="A4" s="49"/>
      <c r="B4" s="65"/>
    </row>
    <row r="5" spans="1:2" ht="15.75" thickBot="1" x14ac:dyDescent="0.3">
      <c r="A5" s="49"/>
      <c r="B5" s="49"/>
    </row>
    <row r="6" spans="1:2" ht="15.75" x14ac:dyDescent="0.25">
      <c r="A6" s="5"/>
    </row>
    <row r="8" spans="1:2" ht="15.75" x14ac:dyDescent="0.25">
      <c r="A8" s="5"/>
    </row>
  </sheetData>
  <mergeCells count="1">
    <mergeCell ref="A1:B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C6"/>
  <sheetViews>
    <sheetView workbookViewId="0">
      <selection activeCell="A9" sqref="A9"/>
    </sheetView>
  </sheetViews>
  <sheetFormatPr defaultColWidth="9.140625" defaultRowHeight="15" x14ac:dyDescent="0.25"/>
  <cols>
    <col min="1" max="1" width="56.85546875" bestFit="1" customWidth="1"/>
    <col min="2" max="2" width="89.28515625" bestFit="1" customWidth="1"/>
    <col min="3" max="3" width="21.85546875" customWidth="1"/>
  </cols>
  <sheetData>
    <row r="1" spans="1:3" ht="15.75" thickBot="1" x14ac:dyDescent="0.3">
      <c r="A1" s="190" t="s">
        <v>370</v>
      </c>
      <c r="B1" s="190"/>
      <c r="C1" s="190"/>
    </row>
    <row r="2" spans="1:3" ht="60.75" thickBot="1" x14ac:dyDescent="0.3">
      <c r="A2" s="48" t="s">
        <v>368</v>
      </c>
      <c r="B2" s="48" t="s">
        <v>464</v>
      </c>
      <c r="C2" s="48" t="s">
        <v>371</v>
      </c>
    </row>
    <row r="3" spans="1:3" ht="15.75" thickBot="1" x14ac:dyDescent="0.3">
      <c r="A3" s="49"/>
      <c r="B3" s="65"/>
      <c r="C3" s="49"/>
    </row>
    <row r="4" spans="1:3" ht="15.75" thickBot="1" x14ac:dyDescent="0.3">
      <c r="A4" s="54"/>
      <c r="B4" s="54"/>
      <c r="C4" s="54"/>
    </row>
    <row r="5" spans="1:3" ht="15.75" thickBot="1" x14ac:dyDescent="0.3">
      <c r="A5" s="54"/>
      <c r="B5" s="54"/>
      <c r="C5" s="54"/>
    </row>
    <row r="6" spans="1:3" ht="15.75" thickBot="1" x14ac:dyDescent="0.3">
      <c r="A6" s="54"/>
      <c r="B6" s="54"/>
      <c r="C6" s="54"/>
    </row>
  </sheetData>
  <mergeCells count="1">
    <mergeCell ref="A1:C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</sheetPr>
  <dimension ref="A1:C7"/>
  <sheetViews>
    <sheetView workbookViewId="0">
      <selection activeCell="B14" sqref="B14"/>
    </sheetView>
  </sheetViews>
  <sheetFormatPr defaultColWidth="9.140625" defaultRowHeight="15" x14ac:dyDescent="0.25"/>
  <cols>
    <col min="1" max="1" width="72.42578125" customWidth="1"/>
    <col min="2" max="2" width="68.7109375" customWidth="1"/>
    <col min="3" max="3" width="21.5703125" customWidth="1"/>
  </cols>
  <sheetData>
    <row r="1" spans="1:3" ht="16.5" thickBot="1" x14ac:dyDescent="0.3">
      <c r="A1" s="175" t="s">
        <v>372</v>
      </c>
      <c r="B1" s="175"/>
      <c r="C1" s="175"/>
    </row>
    <row r="2" spans="1:3" ht="75.75" thickBot="1" x14ac:dyDescent="0.3">
      <c r="A2" s="59" t="s">
        <v>465</v>
      </c>
      <c r="B2" s="59" t="s">
        <v>464</v>
      </c>
      <c r="C2" s="59" t="s">
        <v>371</v>
      </c>
    </row>
    <row r="3" spans="1:3" ht="15.75" thickBot="1" x14ac:dyDescent="0.3">
      <c r="A3" s="49"/>
      <c r="B3" s="65"/>
      <c r="C3" s="49"/>
    </row>
    <row r="4" spans="1:3" ht="15.75" thickBot="1" x14ac:dyDescent="0.3">
      <c r="A4" s="53"/>
      <c r="B4" s="54"/>
      <c r="C4" s="54"/>
    </row>
    <row r="5" spans="1:3" ht="15.75" thickBot="1" x14ac:dyDescent="0.3">
      <c r="A5" s="54"/>
      <c r="B5" s="54"/>
      <c r="C5" s="54"/>
    </row>
    <row r="6" spans="1:3" ht="15.75" thickBot="1" x14ac:dyDescent="0.3">
      <c r="A6" s="54"/>
      <c r="B6" s="54"/>
      <c r="C6" s="54"/>
    </row>
    <row r="7" spans="1:3" ht="15.75" thickBot="1" x14ac:dyDescent="0.3">
      <c r="A7" s="54"/>
      <c r="B7" s="54"/>
      <c r="C7" s="54"/>
    </row>
  </sheetData>
  <mergeCells count="1">
    <mergeCell ref="A1:C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1:D6"/>
  <sheetViews>
    <sheetView workbookViewId="0">
      <selection activeCell="B3" sqref="B3"/>
    </sheetView>
  </sheetViews>
  <sheetFormatPr defaultColWidth="9.140625" defaultRowHeight="15" x14ac:dyDescent="0.25"/>
  <cols>
    <col min="1" max="1" width="46.140625" customWidth="1"/>
    <col min="2" max="2" width="23.42578125" customWidth="1"/>
    <col min="3" max="3" width="16.140625" customWidth="1"/>
    <col min="4" max="4" width="43.85546875" bestFit="1" customWidth="1"/>
  </cols>
  <sheetData>
    <row r="1" spans="1:4" ht="15.75" thickBot="1" x14ac:dyDescent="0.3">
      <c r="A1" s="190" t="s">
        <v>373</v>
      </c>
      <c r="B1" s="190"/>
      <c r="C1" s="190"/>
      <c r="D1" s="190"/>
    </row>
    <row r="2" spans="1:4" ht="15.75" thickBot="1" x14ac:dyDescent="0.3">
      <c r="A2" s="205" t="s">
        <v>374</v>
      </c>
      <c r="B2" s="205"/>
      <c r="C2" s="205"/>
      <c r="D2" s="205"/>
    </row>
    <row r="3" spans="1:4" ht="84.75" customHeight="1" thickBot="1" x14ac:dyDescent="0.3">
      <c r="A3" s="70" t="s">
        <v>375</v>
      </c>
      <c r="B3" s="70" t="s">
        <v>376</v>
      </c>
      <c r="C3" s="70" t="s">
        <v>466</v>
      </c>
      <c r="D3" s="70" t="s">
        <v>377</v>
      </c>
    </row>
    <row r="4" spans="1:4" ht="15.75" thickBot="1" x14ac:dyDescent="0.3">
      <c r="A4" s="71" t="s">
        <v>0</v>
      </c>
      <c r="B4" s="65"/>
      <c r="C4" s="58" t="s">
        <v>0</v>
      </c>
      <c r="D4" s="58" t="s">
        <v>0</v>
      </c>
    </row>
    <row r="5" spans="1:4" ht="15.75" thickBot="1" x14ac:dyDescent="0.3">
      <c r="A5" s="53"/>
      <c r="B5" s="54"/>
      <c r="C5" s="54"/>
      <c r="D5" s="54"/>
    </row>
    <row r="6" spans="1:4" ht="15.75" thickBot="1" x14ac:dyDescent="0.3">
      <c r="A6" s="54"/>
      <c r="B6" s="54"/>
      <c r="C6" s="54"/>
      <c r="D6" s="54"/>
    </row>
  </sheetData>
  <mergeCells count="2">
    <mergeCell ref="A2:D2"/>
    <mergeCell ref="A1:D1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</sheetPr>
  <dimension ref="A2:C7"/>
  <sheetViews>
    <sheetView workbookViewId="0">
      <selection activeCell="B10" sqref="B10"/>
    </sheetView>
  </sheetViews>
  <sheetFormatPr defaultColWidth="9.140625" defaultRowHeight="15" x14ac:dyDescent="0.25"/>
  <cols>
    <col min="1" max="1" width="31" customWidth="1"/>
    <col min="2" max="2" width="36.7109375" customWidth="1"/>
    <col min="3" max="3" width="35.85546875" bestFit="1" customWidth="1"/>
  </cols>
  <sheetData>
    <row r="2" spans="1:3" ht="11.25" customHeight="1" x14ac:dyDescent="0.25"/>
    <row r="3" spans="1:3" hidden="1" x14ac:dyDescent="0.25"/>
    <row r="4" spans="1:3" ht="48.75" customHeight="1" thickBot="1" x14ac:dyDescent="0.3">
      <c r="A4" s="206" t="s">
        <v>378</v>
      </c>
      <c r="B4" s="206"/>
      <c r="C4" s="206"/>
    </row>
    <row r="5" spans="1:3" ht="15.75" thickBot="1" x14ac:dyDescent="0.3">
      <c r="A5" s="122" t="s">
        <v>467</v>
      </c>
      <c r="B5" s="122" t="s">
        <v>468</v>
      </c>
      <c r="C5" s="122" t="s">
        <v>469</v>
      </c>
    </row>
    <row r="6" spans="1:3" ht="39.75" customHeight="1" thickBot="1" x14ac:dyDescent="0.3">
      <c r="A6" s="125" t="s">
        <v>379</v>
      </c>
      <c r="B6" s="127" t="s">
        <v>91</v>
      </c>
      <c r="C6" s="54"/>
    </row>
    <row r="7" spans="1:3" ht="49.5" customHeight="1" thickBot="1" x14ac:dyDescent="0.3">
      <c r="A7" s="125" t="s">
        <v>380</v>
      </c>
      <c r="B7" s="127" t="s">
        <v>92</v>
      </c>
      <c r="C7" s="65" t="s">
        <v>381</v>
      </c>
    </row>
  </sheetData>
  <mergeCells count="1">
    <mergeCell ref="A4:C4"/>
  </mergeCells>
  <hyperlinks>
    <hyperlink ref="B6" r:id="rId1" xr:uid="{00000000-0004-0000-2400-000000000000}"/>
  </hyperlinks>
  <pageMargins left="0.7" right="0.7" top="0.75" bottom="0.75" header="0.3" footer="0.3"/>
  <pageSetup orientation="portrait" horizontalDpi="0" verticalDpi="0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</sheetPr>
  <dimension ref="A1:C4"/>
  <sheetViews>
    <sheetView zoomScale="75" zoomScaleNormal="75" workbookViewId="0">
      <selection activeCell="B12" sqref="B12"/>
    </sheetView>
  </sheetViews>
  <sheetFormatPr defaultColWidth="9.140625" defaultRowHeight="15" x14ac:dyDescent="0.25"/>
  <cols>
    <col min="1" max="1" width="29.28515625" customWidth="1"/>
    <col min="2" max="2" width="32.42578125" customWidth="1"/>
    <col min="3" max="3" width="64.5703125" customWidth="1"/>
  </cols>
  <sheetData>
    <row r="1" spans="1:3" ht="16.5" thickBot="1" x14ac:dyDescent="0.3">
      <c r="A1" s="207" t="s">
        <v>383</v>
      </c>
      <c r="B1" s="207"/>
      <c r="C1" s="207"/>
    </row>
    <row r="2" spans="1:3" ht="15.75" thickBot="1" x14ac:dyDescent="0.3">
      <c r="A2" s="61" t="s">
        <v>467</v>
      </c>
      <c r="B2" s="61" t="s">
        <v>468</v>
      </c>
      <c r="C2" s="61" t="s">
        <v>382</v>
      </c>
    </row>
    <row r="3" spans="1:3" ht="15.75" thickBot="1" x14ac:dyDescent="0.3">
      <c r="A3" s="54"/>
      <c r="B3" s="54"/>
      <c r="C3" s="54"/>
    </row>
    <row r="4" spans="1:3" ht="15.75" thickBot="1" x14ac:dyDescent="0.3">
      <c r="A4" s="54"/>
      <c r="B4" s="54"/>
      <c r="C4" s="54"/>
    </row>
  </sheetData>
  <mergeCells count="1">
    <mergeCell ref="A1:C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D8"/>
  <sheetViews>
    <sheetView zoomScale="78" zoomScaleNormal="78" workbookViewId="0">
      <selection activeCell="B18" sqref="B18"/>
    </sheetView>
  </sheetViews>
  <sheetFormatPr defaultColWidth="9.140625" defaultRowHeight="15" x14ac:dyDescent="0.25"/>
  <cols>
    <col min="1" max="1" width="65.5703125" customWidth="1"/>
    <col min="2" max="2" width="52.140625" bestFit="1" customWidth="1"/>
    <col min="3" max="3" width="30" bestFit="1" customWidth="1"/>
    <col min="4" max="4" width="38.5703125" bestFit="1" customWidth="1"/>
  </cols>
  <sheetData>
    <row r="1" spans="1:4" ht="16.5" thickBot="1" x14ac:dyDescent="0.3">
      <c r="A1" s="175" t="s">
        <v>384</v>
      </c>
      <c r="B1" s="175"/>
      <c r="C1" s="175"/>
      <c r="D1" s="175"/>
    </row>
    <row r="2" spans="1:4" ht="15.75" thickBot="1" x14ac:dyDescent="0.3">
      <c r="A2" s="59" t="s">
        <v>385</v>
      </c>
      <c r="B2" s="147" t="s">
        <v>470</v>
      </c>
      <c r="C2" s="147"/>
      <c r="D2" s="147"/>
    </row>
    <row r="3" spans="1:4" ht="49.5" customHeight="1" thickBot="1" x14ac:dyDescent="0.3">
      <c r="A3" s="49" t="s">
        <v>386</v>
      </c>
      <c r="B3" s="146" t="s">
        <v>387</v>
      </c>
      <c r="C3" s="146"/>
      <c r="D3" s="146"/>
    </row>
    <row r="4" spans="1:4" ht="42" customHeight="1" thickBot="1" x14ac:dyDescent="0.3">
      <c r="A4" s="59" t="s">
        <v>250</v>
      </c>
      <c r="B4" s="59" t="s">
        <v>251</v>
      </c>
      <c r="C4" s="59" t="s">
        <v>389</v>
      </c>
      <c r="D4" s="59" t="s">
        <v>391</v>
      </c>
    </row>
    <row r="5" spans="1:4" ht="57.75" customHeight="1" thickBot="1" x14ac:dyDescent="0.3">
      <c r="A5" s="49" t="s">
        <v>471</v>
      </c>
      <c r="B5" s="49" t="s">
        <v>388</v>
      </c>
      <c r="C5" s="49" t="s">
        <v>390</v>
      </c>
      <c r="D5" s="49" t="s">
        <v>392</v>
      </c>
    </row>
    <row r="6" spans="1:4" x14ac:dyDescent="0.25">
      <c r="A6" s="20"/>
    </row>
    <row r="7" spans="1:4" x14ac:dyDescent="0.25">
      <c r="A7" s="19"/>
    </row>
    <row r="8" spans="1:4" ht="15.75" x14ac:dyDescent="0.25">
      <c r="A8" s="5"/>
    </row>
  </sheetData>
  <mergeCells count="3">
    <mergeCell ref="B2:D2"/>
    <mergeCell ref="B3:D3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D16"/>
  <sheetViews>
    <sheetView topLeftCell="A2" workbookViewId="0">
      <selection activeCell="D10" sqref="D10"/>
    </sheetView>
  </sheetViews>
  <sheetFormatPr defaultColWidth="9.140625" defaultRowHeight="15" x14ac:dyDescent="0.25"/>
  <cols>
    <col min="2" max="2" width="25.42578125" customWidth="1"/>
    <col min="3" max="3" width="31.7109375" customWidth="1"/>
    <col min="4" max="4" width="61.42578125" customWidth="1"/>
  </cols>
  <sheetData>
    <row r="1" spans="2:4" ht="15.75" thickBot="1" x14ac:dyDescent="0.3"/>
    <row r="2" spans="2:4" ht="42.75" customHeight="1" thickBot="1" x14ac:dyDescent="0.3">
      <c r="B2" s="144" t="s">
        <v>129</v>
      </c>
      <c r="C2" s="144"/>
      <c r="D2" s="144"/>
    </row>
    <row r="3" spans="2:4" ht="16.5" thickBot="1" x14ac:dyDescent="0.3">
      <c r="B3" s="74" t="s">
        <v>130</v>
      </c>
      <c r="C3" s="74" t="s">
        <v>123</v>
      </c>
      <c r="D3" s="74" t="s">
        <v>131</v>
      </c>
    </row>
    <row r="4" spans="2:4" ht="15.75" thickBot="1" x14ac:dyDescent="0.3">
      <c r="B4" s="145" t="s">
        <v>132</v>
      </c>
      <c r="C4" s="146" t="s">
        <v>125</v>
      </c>
      <c r="D4" s="58" t="s">
        <v>136</v>
      </c>
    </row>
    <row r="5" spans="2:4" ht="15.75" thickBot="1" x14ac:dyDescent="0.3">
      <c r="B5" s="145"/>
      <c r="C5" s="146"/>
      <c r="D5" s="58" t="s">
        <v>489</v>
      </c>
    </row>
    <row r="6" spans="2:4" ht="24.75" customHeight="1" thickBot="1" x14ac:dyDescent="0.3">
      <c r="B6" s="145"/>
      <c r="C6" s="146"/>
      <c r="D6" s="58" t="s">
        <v>490</v>
      </c>
    </row>
    <row r="7" spans="2:4" ht="16.5" thickBot="1" x14ac:dyDescent="0.3">
      <c r="B7" s="129"/>
      <c r="C7" s="49"/>
      <c r="D7" s="49"/>
    </row>
    <row r="8" spans="2:4" ht="15.75" thickBot="1" x14ac:dyDescent="0.3">
      <c r="B8" s="145" t="s">
        <v>133</v>
      </c>
      <c r="C8" s="146" t="s">
        <v>488</v>
      </c>
      <c r="D8" s="58" t="s">
        <v>491</v>
      </c>
    </row>
    <row r="9" spans="2:4" ht="15.75" thickBot="1" x14ac:dyDescent="0.3">
      <c r="B9" s="145"/>
      <c r="C9" s="146"/>
      <c r="D9" s="58" t="s">
        <v>137</v>
      </c>
    </row>
    <row r="10" spans="2:4" ht="16.5" thickBot="1" x14ac:dyDescent="0.3">
      <c r="B10" s="129"/>
      <c r="C10" s="49"/>
      <c r="D10" s="49"/>
    </row>
    <row r="11" spans="2:4" ht="15.75" thickBot="1" x14ac:dyDescent="0.3">
      <c r="B11" s="145" t="s">
        <v>134</v>
      </c>
      <c r="C11" s="146" t="s">
        <v>486</v>
      </c>
      <c r="D11" s="58" t="s">
        <v>492</v>
      </c>
    </row>
    <row r="12" spans="2:4" ht="40.5" customHeight="1" thickBot="1" x14ac:dyDescent="0.3">
      <c r="B12" s="145"/>
      <c r="C12" s="146"/>
      <c r="D12" s="58" t="s">
        <v>493</v>
      </c>
    </row>
    <row r="13" spans="2:4" ht="16.5" thickBot="1" x14ac:dyDescent="0.3">
      <c r="B13" s="129"/>
      <c r="C13" s="49"/>
      <c r="D13" s="49"/>
    </row>
    <row r="14" spans="2:4" ht="15.75" thickBot="1" x14ac:dyDescent="0.3">
      <c r="B14" s="145" t="s">
        <v>135</v>
      </c>
      <c r="C14" s="146" t="s">
        <v>486</v>
      </c>
      <c r="D14" s="58" t="s">
        <v>494</v>
      </c>
    </row>
    <row r="15" spans="2:4" ht="30.75" thickBot="1" x14ac:dyDescent="0.3">
      <c r="B15" s="145"/>
      <c r="C15" s="146"/>
      <c r="D15" s="58" t="s">
        <v>495</v>
      </c>
    </row>
    <row r="16" spans="2:4" x14ac:dyDescent="0.25">
      <c r="B16" s="56"/>
      <c r="C16" s="56"/>
      <c r="D16" s="56"/>
    </row>
  </sheetData>
  <mergeCells count="9">
    <mergeCell ref="B14:B15"/>
    <mergeCell ref="C14:C15"/>
    <mergeCell ref="B2:D2"/>
    <mergeCell ref="B4:B6"/>
    <mergeCell ref="C4:C6"/>
    <mergeCell ref="B8:B9"/>
    <mergeCell ref="C8:C9"/>
    <mergeCell ref="B11:B12"/>
    <mergeCell ref="C11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1:D22"/>
  <sheetViews>
    <sheetView topLeftCell="B3" zoomScale="116" zoomScaleNormal="116" workbookViewId="0">
      <selection activeCell="D12" sqref="D12:D13"/>
    </sheetView>
  </sheetViews>
  <sheetFormatPr defaultColWidth="9.140625" defaultRowHeight="15" x14ac:dyDescent="0.25"/>
  <cols>
    <col min="2" max="2" width="32.42578125" customWidth="1"/>
    <col min="3" max="3" width="31.42578125" customWidth="1"/>
    <col min="4" max="4" width="74.85546875" customWidth="1"/>
  </cols>
  <sheetData>
    <row r="1" spans="2:4" ht="15.75" thickBot="1" x14ac:dyDescent="0.3"/>
    <row r="2" spans="2:4" ht="28.5" customHeight="1" thickBot="1" x14ac:dyDescent="0.3">
      <c r="B2" s="144" t="s">
        <v>138</v>
      </c>
      <c r="C2" s="144"/>
      <c r="D2" s="144"/>
    </row>
    <row r="3" spans="2:4" ht="27" customHeight="1" thickBot="1" x14ac:dyDescent="0.3">
      <c r="B3" s="74" t="s">
        <v>130</v>
      </c>
      <c r="C3" s="74" t="s">
        <v>123</v>
      </c>
      <c r="D3" s="74" t="s">
        <v>139</v>
      </c>
    </row>
    <row r="4" spans="2:4" ht="15.75" thickBot="1" x14ac:dyDescent="0.3">
      <c r="B4" s="147" t="s">
        <v>132</v>
      </c>
      <c r="C4" s="146" t="s">
        <v>125</v>
      </c>
      <c r="D4" s="58" t="s">
        <v>141</v>
      </c>
    </row>
    <row r="5" spans="2:4" ht="15.75" thickBot="1" x14ac:dyDescent="0.3">
      <c r="B5" s="147"/>
      <c r="C5" s="146"/>
      <c r="D5" s="58" t="s">
        <v>140</v>
      </c>
    </row>
    <row r="6" spans="2:4" ht="15.75" thickBot="1" x14ac:dyDescent="0.3">
      <c r="B6" s="147"/>
      <c r="C6" s="146"/>
      <c r="D6" s="62" t="s">
        <v>142</v>
      </c>
    </row>
    <row r="7" spans="2:4" ht="15.75" thickBot="1" x14ac:dyDescent="0.3">
      <c r="B7" s="59"/>
      <c r="C7" s="57"/>
      <c r="D7" s="62"/>
    </row>
    <row r="8" spans="2:4" ht="15.75" thickBot="1" x14ac:dyDescent="0.3">
      <c r="B8" s="148" t="s">
        <v>133</v>
      </c>
      <c r="C8" s="146" t="s">
        <v>496</v>
      </c>
      <c r="D8" s="58" t="s">
        <v>497</v>
      </c>
    </row>
    <row r="9" spans="2:4" ht="15.75" thickBot="1" x14ac:dyDescent="0.3">
      <c r="B9" s="148"/>
      <c r="C9" s="146"/>
      <c r="D9" s="58" t="s">
        <v>137</v>
      </c>
    </row>
    <row r="10" spans="2:4" ht="15.75" thickBot="1" x14ac:dyDescent="0.3">
      <c r="B10" s="148"/>
      <c r="C10" s="146"/>
      <c r="D10" s="58" t="s">
        <v>143</v>
      </c>
    </row>
    <row r="11" spans="2:4" ht="15.75" thickBot="1" x14ac:dyDescent="0.3">
      <c r="B11" s="148"/>
      <c r="C11" s="146"/>
      <c r="D11" s="58" t="s">
        <v>140</v>
      </c>
    </row>
    <row r="12" spans="2:4" ht="15.75" thickBot="1" x14ac:dyDescent="0.3">
      <c r="B12" s="148"/>
      <c r="C12" s="146"/>
      <c r="D12" s="62" t="s">
        <v>498</v>
      </c>
    </row>
    <row r="13" spans="2:4" ht="15.75" thickBot="1" x14ac:dyDescent="0.3">
      <c r="B13" s="148"/>
      <c r="C13" s="146"/>
      <c r="D13" s="62" t="s">
        <v>499</v>
      </c>
    </row>
    <row r="14" spans="2:4" ht="15.75" thickBot="1" x14ac:dyDescent="0.3">
      <c r="B14" s="89"/>
      <c r="C14" s="57"/>
      <c r="D14" s="62"/>
    </row>
    <row r="15" spans="2:4" ht="15.75" thickBot="1" x14ac:dyDescent="0.3">
      <c r="B15" s="147" t="s">
        <v>134</v>
      </c>
      <c r="C15" s="146" t="s">
        <v>486</v>
      </c>
      <c r="D15" s="58" t="s">
        <v>143</v>
      </c>
    </row>
    <row r="16" spans="2:4" ht="15.75" thickBot="1" x14ac:dyDescent="0.3">
      <c r="B16" s="147"/>
      <c r="C16" s="146"/>
      <c r="D16" s="58" t="s">
        <v>144</v>
      </c>
    </row>
    <row r="17" spans="2:4" ht="30.75" thickBot="1" x14ac:dyDescent="0.3">
      <c r="B17" s="147"/>
      <c r="C17" s="146"/>
      <c r="D17" s="62" t="s">
        <v>500</v>
      </c>
    </row>
    <row r="18" spans="2:4" ht="15.75" thickBot="1" x14ac:dyDescent="0.3">
      <c r="B18" s="59"/>
      <c r="C18" s="57"/>
      <c r="D18" s="62"/>
    </row>
    <row r="19" spans="2:4" ht="15.75" thickBot="1" x14ac:dyDescent="0.3">
      <c r="B19" s="147" t="s">
        <v>135</v>
      </c>
      <c r="C19" s="146" t="s">
        <v>486</v>
      </c>
      <c r="D19" s="58" t="s">
        <v>143</v>
      </c>
    </row>
    <row r="20" spans="2:4" ht="15.75" thickBot="1" x14ac:dyDescent="0.3">
      <c r="B20" s="147"/>
      <c r="C20" s="146"/>
      <c r="D20" s="58" t="s">
        <v>140</v>
      </c>
    </row>
    <row r="21" spans="2:4" ht="30.75" thickBot="1" x14ac:dyDescent="0.3">
      <c r="B21" s="147"/>
      <c r="C21" s="146"/>
      <c r="D21" s="62" t="s">
        <v>145</v>
      </c>
    </row>
    <row r="22" spans="2:4" x14ac:dyDescent="0.25">
      <c r="B22" s="56"/>
      <c r="C22" s="56"/>
      <c r="D22" s="56"/>
    </row>
  </sheetData>
  <mergeCells count="9">
    <mergeCell ref="B19:B21"/>
    <mergeCell ref="C19:C21"/>
    <mergeCell ref="B2:D2"/>
    <mergeCell ref="B4:B6"/>
    <mergeCell ref="C4:C6"/>
    <mergeCell ref="B8:B13"/>
    <mergeCell ref="C8:C13"/>
    <mergeCell ref="B15:B17"/>
    <mergeCell ref="C15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D9"/>
  <sheetViews>
    <sheetView zoomScale="87" zoomScaleNormal="87" workbookViewId="0">
      <selection activeCell="C8" sqref="C8"/>
    </sheetView>
  </sheetViews>
  <sheetFormatPr defaultColWidth="9.140625" defaultRowHeight="15" x14ac:dyDescent="0.25"/>
  <cols>
    <col min="1" max="1" width="33.140625" customWidth="1"/>
    <col min="2" max="2" width="31.42578125" customWidth="1"/>
    <col min="3" max="3" width="53.42578125" customWidth="1"/>
    <col min="4" max="4" width="94.85546875" customWidth="1"/>
  </cols>
  <sheetData>
    <row r="1" spans="1:4" ht="28.5" customHeight="1" thickBot="1" x14ac:dyDescent="0.3">
      <c r="A1" s="144" t="s">
        <v>146</v>
      </c>
      <c r="B1" s="144"/>
      <c r="C1" s="144"/>
      <c r="D1" s="144"/>
    </row>
    <row r="2" spans="1:4" ht="16.5" thickBot="1" x14ac:dyDescent="0.3">
      <c r="A2" s="74" t="s">
        <v>130</v>
      </c>
      <c r="B2" s="74" t="s">
        <v>123</v>
      </c>
      <c r="C2" s="74" t="s">
        <v>147</v>
      </c>
      <c r="D2" s="74" t="s">
        <v>148</v>
      </c>
    </row>
    <row r="3" spans="1:4" ht="84.75" customHeight="1" thickBot="1" x14ac:dyDescent="0.3">
      <c r="A3" s="59" t="s">
        <v>132</v>
      </c>
      <c r="B3" s="49" t="s">
        <v>125</v>
      </c>
      <c r="C3" s="49" t="s">
        <v>402</v>
      </c>
      <c r="D3" s="49" t="s">
        <v>501</v>
      </c>
    </row>
    <row r="4" spans="1:4" ht="15.75" thickBot="1" x14ac:dyDescent="0.3">
      <c r="A4" s="147" t="s">
        <v>133</v>
      </c>
      <c r="B4" s="146" t="s">
        <v>496</v>
      </c>
      <c r="C4" s="66" t="s">
        <v>149</v>
      </c>
      <c r="D4" s="66"/>
    </row>
    <row r="5" spans="1:4" ht="30.75" thickBot="1" x14ac:dyDescent="0.3">
      <c r="A5" s="147"/>
      <c r="B5" s="149"/>
      <c r="C5" s="62" t="s">
        <v>498</v>
      </c>
      <c r="D5" s="66" t="s">
        <v>502</v>
      </c>
    </row>
    <row r="6" spans="1:4" ht="15.75" thickBot="1" x14ac:dyDescent="0.3">
      <c r="A6" s="147"/>
      <c r="B6" s="149"/>
      <c r="C6" s="62" t="s">
        <v>499</v>
      </c>
      <c r="D6" s="67" t="s">
        <v>503</v>
      </c>
    </row>
    <row r="7" spans="1:4" ht="60" customHeight="1" thickBot="1" x14ac:dyDescent="0.3">
      <c r="A7" s="59" t="s">
        <v>134</v>
      </c>
      <c r="B7" s="49" t="s">
        <v>486</v>
      </c>
      <c r="C7" s="67" t="s">
        <v>504</v>
      </c>
      <c r="D7" s="67" t="s">
        <v>505</v>
      </c>
    </row>
    <row r="8" spans="1:4" ht="45.75" thickBot="1" x14ac:dyDescent="0.3">
      <c r="A8" s="59" t="s">
        <v>135</v>
      </c>
      <c r="B8" s="49" t="s">
        <v>486</v>
      </c>
      <c r="C8" s="49" t="s">
        <v>403</v>
      </c>
      <c r="D8" s="49" t="s">
        <v>506</v>
      </c>
    </row>
    <row r="9" spans="1:4" x14ac:dyDescent="0.25">
      <c r="A9" s="56"/>
      <c r="B9" s="63"/>
      <c r="C9" s="63"/>
      <c r="D9" s="63"/>
    </row>
  </sheetData>
  <mergeCells count="3">
    <mergeCell ref="A1:D1"/>
    <mergeCell ref="A4:A6"/>
    <mergeCell ref="B4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G9"/>
  <sheetViews>
    <sheetView topLeftCell="D1" zoomScaleNormal="100" workbookViewId="0">
      <selection activeCell="F10" sqref="F10"/>
    </sheetView>
  </sheetViews>
  <sheetFormatPr defaultColWidth="9.140625" defaultRowHeight="15" x14ac:dyDescent="0.25"/>
  <cols>
    <col min="1" max="1" width="2.42578125" customWidth="1"/>
    <col min="2" max="2" width="39.42578125" customWidth="1"/>
    <col min="3" max="3" width="31.5703125" customWidth="1"/>
    <col min="4" max="4" width="35.140625" customWidth="1"/>
    <col min="5" max="5" width="31.5703125" customWidth="1"/>
    <col min="6" max="6" width="59" customWidth="1"/>
    <col min="7" max="7" width="28.140625" customWidth="1"/>
  </cols>
  <sheetData>
    <row r="1" spans="2:7" ht="15.75" thickBot="1" x14ac:dyDescent="0.3"/>
    <row r="2" spans="2:7" ht="15.75" x14ac:dyDescent="0.25">
      <c r="B2" s="150" t="s">
        <v>150</v>
      </c>
      <c r="C2" s="151"/>
      <c r="D2" s="151"/>
      <c r="E2" s="151"/>
      <c r="F2" s="151"/>
      <c r="G2" s="152"/>
    </row>
    <row r="3" spans="2:7" ht="28.5" customHeight="1" thickBot="1" x14ac:dyDescent="0.3">
      <c r="B3" s="153" t="s">
        <v>507</v>
      </c>
      <c r="C3" s="154"/>
      <c r="D3" s="154"/>
      <c r="E3" s="154"/>
      <c r="F3" s="154"/>
      <c r="G3" s="155"/>
    </row>
    <row r="4" spans="2:7" ht="15.75" x14ac:dyDescent="0.25">
      <c r="B4" s="159" t="s">
        <v>151</v>
      </c>
      <c r="C4" s="130" t="s">
        <v>509</v>
      </c>
      <c r="D4" s="130" t="s">
        <v>152</v>
      </c>
      <c r="E4" s="130" t="s">
        <v>511</v>
      </c>
      <c r="F4" s="130" t="s">
        <v>153</v>
      </c>
      <c r="G4" s="156" t="s">
        <v>518</v>
      </c>
    </row>
    <row r="5" spans="2:7" ht="16.5" thickBot="1" x14ac:dyDescent="0.3">
      <c r="B5" s="160"/>
      <c r="C5" s="131" t="s">
        <v>512</v>
      </c>
      <c r="D5" s="131" t="s">
        <v>513</v>
      </c>
      <c r="E5" s="131" t="s">
        <v>514</v>
      </c>
      <c r="F5" s="131" t="s">
        <v>154</v>
      </c>
      <c r="G5" s="157"/>
    </row>
    <row r="6" spans="2:7" ht="36" customHeight="1" thickBot="1" x14ac:dyDescent="0.3">
      <c r="B6" s="161" t="s">
        <v>508</v>
      </c>
      <c r="C6" s="146" t="s">
        <v>510</v>
      </c>
      <c r="D6" s="146" t="s">
        <v>155</v>
      </c>
      <c r="E6" s="146" t="s">
        <v>156</v>
      </c>
      <c r="F6" s="49" t="s">
        <v>515</v>
      </c>
      <c r="G6" s="158">
        <v>43240</v>
      </c>
    </row>
    <row r="7" spans="2:7" ht="50.25" customHeight="1" thickBot="1" x14ac:dyDescent="0.3">
      <c r="B7" s="162"/>
      <c r="C7" s="146"/>
      <c r="D7" s="146"/>
      <c r="E7" s="146"/>
      <c r="F7" s="49" t="s">
        <v>516</v>
      </c>
      <c r="G7" s="158"/>
    </row>
    <row r="8" spans="2:7" ht="15.75" thickBot="1" x14ac:dyDescent="0.3">
      <c r="B8" s="163"/>
      <c r="C8" s="146"/>
      <c r="D8" s="146"/>
      <c r="E8" s="146"/>
      <c r="F8" s="49" t="s">
        <v>517</v>
      </c>
      <c r="G8" s="158"/>
    </row>
    <row r="9" spans="2:7" x14ac:dyDescent="0.25">
      <c r="B9" s="68"/>
      <c r="C9" s="68"/>
      <c r="D9" s="68"/>
      <c r="E9" s="68"/>
      <c r="F9" s="68"/>
      <c r="G9" s="69"/>
    </row>
  </sheetData>
  <mergeCells count="9">
    <mergeCell ref="B2:G2"/>
    <mergeCell ref="B3:G3"/>
    <mergeCell ref="G4:G5"/>
    <mergeCell ref="C6:C8"/>
    <mergeCell ref="D6:D8"/>
    <mergeCell ref="E6:E8"/>
    <mergeCell ref="G6:G8"/>
    <mergeCell ref="B4:B5"/>
    <mergeCell ref="B6:B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1:D8"/>
  <sheetViews>
    <sheetView topLeftCell="B2" zoomScale="128" zoomScaleNormal="128" workbookViewId="0">
      <selection activeCell="B2" sqref="B2:D2"/>
    </sheetView>
  </sheetViews>
  <sheetFormatPr defaultColWidth="9.140625" defaultRowHeight="15" x14ac:dyDescent="0.25"/>
  <cols>
    <col min="2" max="2" width="37.85546875" customWidth="1"/>
    <col min="3" max="3" width="54" bestFit="1" customWidth="1"/>
    <col min="4" max="4" width="68.7109375" customWidth="1"/>
  </cols>
  <sheetData>
    <row r="1" spans="2:4" ht="15.75" thickBot="1" x14ac:dyDescent="0.3"/>
    <row r="2" spans="2:4" ht="16.5" thickBot="1" x14ac:dyDescent="0.3">
      <c r="B2" s="143" t="s">
        <v>519</v>
      </c>
      <c r="C2" s="143"/>
      <c r="D2" s="143"/>
    </row>
    <row r="3" spans="2:4" ht="33.75" customHeight="1" thickBot="1" x14ac:dyDescent="0.3">
      <c r="B3" s="74" t="s">
        <v>520</v>
      </c>
      <c r="C3" s="74" t="s">
        <v>523</v>
      </c>
      <c r="D3" s="74" t="s">
        <v>527</v>
      </c>
    </row>
    <row r="4" spans="2:4" ht="32.25" customHeight="1" thickBot="1" x14ac:dyDescent="0.3">
      <c r="B4" s="49" t="s">
        <v>404</v>
      </c>
      <c r="C4" s="49" t="s">
        <v>524</v>
      </c>
      <c r="D4" s="49" t="s">
        <v>159</v>
      </c>
    </row>
    <row r="5" spans="2:4" ht="49.5" customHeight="1" thickBot="1" x14ac:dyDescent="0.3">
      <c r="B5" s="49" t="s">
        <v>521</v>
      </c>
      <c r="C5" s="49" t="s">
        <v>525</v>
      </c>
      <c r="D5" s="49" t="s">
        <v>159</v>
      </c>
    </row>
    <row r="6" spans="2:4" ht="51" customHeight="1" thickBot="1" x14ac:dyDescent="0.3">
      <c r="B6" s="49" t="s">
        <v>405</v>
      </c>
      <c r="C6" s="49" t="s">
        <v>157</v>
      </c>
      <c r="D6" s="49" t="s">
        <v>528</v>
      </c>
    </row>
    <row r="7" spans="2:4" ht="47.25" customHeight="1" thickBot="1" x14ac:dyDescent="0.3">
      <c r="B7" s="49" t="s">
        <v>522</v>
      </c>
      <c r="C7" s="49" t="s">
        <v>158</v>
      </c>
      <c r="D7" s="49" t="s">
        <v>160</v>
      </c>
    </row>
    <row r="8" spans="2:4" ht="39.75" customHeight="1" thickBot="1" x14ac:dyDescent="0.3">
      <c r="B8" s="49" t="s">
        <v>406</v>
      </c>
      <c r="C8" s="49" t="s">
        <v>526</v>
      </c>
      <c r="D8" s="49" t="s">
        <v>161</v>
      </c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1:L4"/>
  <sheetViews>
    <sheetView topLeftCell="A7" zoomScale="148" zoomScaleNormal="148" workbookViewId="0">
      <selection activeCell="D4" sqref="D4"/>
    </sheetView>
  </sheetViews>
  <sheetFormatPr defaultColWidth="9.140625" defaultRowHeight="15" x14ac:dyDescent="0.25"/>
  <cols>
    <col min="2" max="2" width="30.85546875" style="1" customWidth="1"/>
    <col min="3" max="3" width="28.140625" customWidth="1"/>
    <col min="4" max="4" width="18.42578125" customWidth="1"/>
    <col min="5" max="5" width="23.85546875" style="1" customWidth="1"/>
    <col min="6" max="6" width="24.28515625" customWidth="1"/>
    <col min="7" max="7" width="41.7109375" customWidth="1"/>
    <col min="8" max="12" width="7.140625" style="1" bestFit="1" customWidth="1"/>
  </cols>
  <sheetData>
    <row r="1" spans="2:12" ht="15.75" thickBot="1" x14ac:dyDescent="0.3"/>
    <row r="2" spans="2:12" ht="30" customHeight="1" thickBot="1" x14ac:dyDescent="0.3">
      <c r="B2" s="144" t="s">
        <v>529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2" ht="48" thickBot="1" x14ac:dyDescent="0.3">
      <c r="B3" s="74" t="s">
        <v>415</v>
      </c>
      <c r="C3" s="74" t="s">
        <v>408</v>
      </c>
      <c r="D3" s="74" t="s">
        <v>409</v>
      </c>
      <c r="E3" s="74" t="s">
        <v>410</v>
      </c>
      <c r="F3" s="74" t="s">
        <v>411</v>
      </c>
      <c r="G3" s="74" t="s">
        <v>412</v>
      </c>
      <c r="H3" s="74" t="s">
        <v>399</v>
      </c>
      <c r="I3" s="74" t="s">
        <v>400</v>
      </c>
      <c r="J3" s="74" t="s">
        <v>401</v>
      </c>
      <c r="K3" s="74" t="s">
        <v>413</v>
      </c>
      <c r="L3" s="74" t="s">
        <v>414</v>
      </c>
    </row>
    <row r="4" spans="2:12" ht="90.75" thickBot="1" x14ac:dyDescent="0.3">
      <c r="B4" s="72" t="s">
        <v>407</v>
      </c>
      <c r="C4" s="72" t="s">
        <v>163</v>
      </c>
      <c r="D4" s="72" t="s">
        <v>164</v>
      </c>
      <c r="E4" s="72" t="s">
        <v>530</v>
      </c>
      <c r="F4" s="72" t="s">
        <v>531</v>
      </c>
      <c r="G4" s="54"/>
      <c r="H4" s="73">
        <v>72</v>
      </c>
      <c r="I4" s="73">
        <v>77</v>
      </c>
      <c r="J4" s="73">
        <v>81</v>
      </c>
      <c r="K4" s="73">
        <v>86</v>
      </c>
      <c r="L4" s="73">
        <v>92</v>
      </c>
    </row>
  </sheetData>
  <mergeCells count="1">
    <mergeCell ref="B2:L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A 0 1 s U k 2 F 4 z C k A A A A 9 Q A A A B I A H A B D b 2 5 m a W c v U G F j a 2 F n Z S 5 4 b W w g o h g A K K A U A A A A A A A A A A A A A A A A A A A A A A A A A A A A h Y + x D o I w G I R f h X S n L T U m S H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l e U b y M G a Z A Z g a 5 N l + f T X O f 7 g + E 9 d C 4 o V d c m X B X A J k l k P c F / g B Q S w M E F A A C A A g A A 0 1 s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N N b F I o i k e 4 D g A A A B E A A A A T A B w A R m 9 y b X V s Y X M v U 2 V j d G l v b j E u b S C i G A A o o B Q A A A A A A A A A A A A A A A A A A A A A A A A A A A A r T k 0 u y c z P U w i G 0 I b W A F B L A Q I t A B Q A A g A I A A N N b F J N h e M w p A A A A P U A A A A S A A A A A A A A A A A A A A A A A A A A A A B D b 2 5 m a W c v U G F j a 2 F n Z S 5 4 b W x Q S w E C L Q A U A A I A C A A D T W x S D 8 r p q 6 Q A A A D p A A A A E w A A A A A A A A A A A A A A A A D w A A A A W 0 N v b n R l b n R f V H l w Z X N d L n h t b F B L A Q I t A B Q A A g A I A A N N b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U v e w x z g h Y T b k 3 c j M w B j Q n A A A A A A I A A A A A A B B m A A A A A Q A A I A A A A P / B F 6 / w c 3 f B a I Y o 6 v b 2 x f r 5 Y 9 L 6 Q E S h V a 4 B 6 3 N l N V Q t A A A A A A 6 A A A A A A g A A I A A A A J 2 C p 8 0 o c l 6 K k c T X q j H W q y C r u d g t k y 0 L Y p J M t 9 J 1 d A x m U A A A A D K f v E 9 8 x 3 4 O d V P B 6 u N W D D h 8 W x 7 + q n 3 F C o v e y H v z U P k Q e O C J f s 8 J 0 e c V K 2 H / g i H Q z d g 1 T + / R E Q M 9 s P f b K 3 z c q Z u 7 q f J e L T A M A p t s j V Z n f J O O Q A A A A C Y 2 m 3 D a I H v S y i g / f I k F x Q W b C G X p v / N y Y z l 6 1 8 M c 5 O r N c u t 2 C T 2 K m L i 1 r z 7 I x 3 5 C P 3 + R 9 O z U j 4 i 6 T T P v H h m D F / 0 = < / D a t a M a s h u p > 
</file>

<file path=customXml/itemProps1.xml><?xml version="1.0" encoding="utf-8"?>
<ds:datastoreItem xmlns:ds="http://schemas.openxmlformats.org/officeDocument/2006/customXml" ds:itemID="{7C810E19-D730-4195-9D95-DB9F6CF9AA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4</vt:i4>
      </vt:variant>
    </vt:vector>
  </HeadingPairs>
  <TitlesOfParts>
    <vt:vector size="43" baseType="lpstr">
      <vt:lpstr>Programs to be accredited</vt:lpstr>
      <vt:lpstr>Table 1 Example of Performance </vt:lpstr>
      <vt:lpstr>Table 1.1. – Leadership Process</vt:lpstr>
      <vt:lpstr>Table 1.2. – Leadership Process</vt:lpstr>
      <vt:lpstr>Table 1.3. Leadership Process R</vt:lpstr>
      <vt:lpstr>Table 1.4. Leadership Process I</vt:lpstr>
      <vt:lpstr>Table 2.2.a. Example – Table fo</vt:lpstr>
      <vt:lpstr>Table 3.1 Student and Stakehold</vt:lpstr>
      <vt:lpstr>Table 3.3 Student &amp; Stakeholder</vt:lpstr>
      <vt:lpstr>Standard 4 -Figure 4.1</vt:lpstr>
      <vt:lpstr>Table 4.2 Example of Program Le</vt:lpstr>
      <vt:lpstr>TABLE 5.1.C</vt:lpstr>
      <vt:lpstr>Table 5.2.A. Student Credit Ho</vt:lpstr>
      <vt:lpstr>Table 5.2.A.1 Example</vt:lpstr>
      <vt:lpstr>5.2.A.2 Deployment of Faculty</vt:lpstr>
      <vt:lpstr>Table 5.3 Faculty Focus</vt:lpstr>
      <vt:lpstr>Table 5.3.D.1</vt:lpstr>
      <vt:lpstr>Table 5.3.D.2. Associates Degre</vt:lpstr>
      <vt:lpstr>Table 6.2.b. Program Informatio</vt:lpstr>
      <vt:lpstr>Table 6.2.c. Example Program Ta</vt:lpstr>
      <vt:lpstr>Table 6.2.c. for You to Complet</vt:lpstr>
      <vt:lpstr>Table 6.2.d. - Table for Extern</vt:lpstr>
      <vt:lpstr>Table 6.3.a.  Curriculum Summar</vt:lpstr>
      <vt:lpstr>		Table 6.3.b. Curriculum Summa</vt:lpstr>
      <vt:lpstr>				Table 6.4.c. Example of CPC</vt:lpstr>
      <vt:lpstr>			Table 6.4.d. Template for CP</vt:lpstr>
      <vt:lpstr>	Table 6.5.a. Master’s Programs</vt:lpstr>
      <vt:lpstr>Table 6.6.a. Doctoral Program I</vt:lpstr>
      <vt:lpstr>Example Table 7.1 Performance</vt:lpstr>
      <vt:lpstr>Table 7.1.a Template for Perfor</vt:lpstr>
      <vt:lpstr>Table 7.1.b. Business Operation</vt:lpstr>
      <vt:lpstr>Table 7.2.b. Business Operation</vt:lpstr>
      <vt:lpstr>Table 7.2.c. Educational Suppor</vt:lpstr>
      <vt:lpstr>Table 7.3.a. Business Support P</vt:lpstr>
      <vt:lpstr>       Table 7.3.b. Educational</vt:lpstr>
      <vt:lpstr>Criterion 7.3.c. Table - Sharin</vt:lpstr>
      <vt:lpstr>Table 7.3.d Student achievement</vt:lpstr>
      <vt:lpstr>Table 7.3.e. Link to Student Ac</vt:lpstr>
      <vt:lpstr>Table 7.4.a. Student Performanc</vt:lpstr>
      <vt:lpstr>'Table 7.2.c. Educational Suppor'!_Hlk504409469</vt:lpstr>
      <vt:lpstr>'       Table 7.3.b. Educational'!_Hlk504410826</vt:lpstr>
      <vt:lpstr>'Standard 4 -Figure 4.1'!Print_Area</vt:lpstr>
      <vt:lpstr>'Standard 4 -Figure 4.1'!Print_Titles</vt:lpstr>
    </vt:vector>
  </TitlesOfParts>
  <Company>ACBSP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Hallerud</dc:creator>
  <cp:lastModifiedBy>Wilfredo</cp:lastModifiedBy>
  <cp:lastPrinted>2019-01-14T16:05:28Z</cp:lastPrinted>
  <dcterms:created xsi:type="dcterms:W3CDTF">2013-09-25T17:58:11Z</dcterms:created>
  <dcterms:modified xsi:type="dcterms:W3CDTF">2021-08-12T22:09:18Z</dcterms:modified>
</cp:coreProperties>
</file>